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4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<sst xmlns="http://schemas.openxmlformats.org/spreadsheetml/2006/main" count="221" uniqueCount="123">
  <si>
    <t>濮阳市补贴性职业技能提升培训学员补贴花名册</t>
  </si>
  <si>
    <t>培训机构(公章): 濮阳市博爱之家职业培训学校</t>
  </si>
  <si>
    <t>培训班名称：2021【养老护理员（合格证）】02班</t>
  </si>
  <si>
    <t xml:space="preserve"> 机构负责人签字：</t>
  </si>
  <si>
    <t xml:space="preserve">                 填表人签字：</t>
  </si>
  <si>
    <t>填表日期：2021年8月4日</t>
  </si>
  <si>
    <t>序号</t>
  </si>
  <si>
    <t>姓名</t>
  </si>
  <si>
    <t>人员类别</t>
  </si>
  <si>
    <t>身份证号</t>
  </si>
  <si>
    <t>性别</t>
  </si>
  <si>
    <t>联系方式</t>
  </si>
  <si>
    <t>培训专业</t>
  </si>
  <si>
    <t>证书级别</t>
  </si>
  <si>
    <t>证书编号</t>
  </si>
  <si>
    <t>学时
统计</t>
  </si>
  <si>
    <t>培训补贴
（元）</t>
  </si>
  <si>
    <t>胡清娥</t>
  </si>
  <si>
    <t>农村转移就业劳动者</t>
  </si>
  <si>
    <t>410928196809150628</t>
  </si>
  <si>
    <t>女</t>
  </si>
  <si>
    <t>15830300282</t>
  </si>
  <si>
    <t>养老护理员</t>
  </si>
  <si>
    <t>合格证</t>
  </si>
  <si>
    <t>16090806210026055</t>
  </si>
  <si>
    <t>50.95</t>
  </si>
  <si>
    <t>840（元）</t>
  </si>
  <si>
    <t>李彦娜</t>
  </si>
  <si>
    <t>410928198812220649</t>
  </si>
  <si>
    <t>13603439730</t>
  </si>
  <si>
    <t>16090806210026056</t>
  </si>
  <si>
    <t>41.2</t>
  </si>
  <si>
    <t>董淑英</t>
  </si>
  <si>
    <t>410928198007130640</t>
  </si>
  <si>
    <t>15090206130</t>
  </si>
  <si>
    <t>16090806210026057</t>
  </si>
  <si>
    <t>51.76</t>
  </si>
  <si>
    <t>田艳芳</t>
  </si>
  <si>
    <t>410928198706050623</t>
  </si>
  <si>
    <t>18739369190</t>
  </si>
  <si>
    <t>16090806210026058</t>
  </si>
  <si>
    <t>52</t>
  </si>
  <si>
    <t>刘爱梅</t>
  </si>
  <si>
    <t>41092819670213066X</t>
  </si>
  <si>
    <t>18236058138</t>
  </si>
  <si>
    <t>16090806210026059</t>
  </si>
  <si>
    <t>52.62</t>
  </si>
  <si>
    <t>魏秀乾</t>
  </si>
  <si>
    <t>410928198803120662</t>
  </si>
  <si>
    <t>18639306121</t>
  </si>
  <si>
    <t>16090806210026060</t>
  </si>
  <si>
    <t>51.27</t>
  </si>
  <si>
    <t>申建喜</t>
  </si>
  <si>
    <t>410928197511250639</t>
  </si>
  <si>
    <t>男</t>
  </si>
  <si>
    <t>18238372120</t>
  </si>
  <si>
    <t>16090806210026061</t>
  </si>
  <si>
    <t>51.82</t>
  </si>
  <si>
    <t>张素军</t>
  </si>
  <si>
    <t>410928197405090643</t>
  </si>
  <si>
    <t>13461632902</t>
  </si>
  <si>
    <t>16090806210026062</t>
  </si>
  <si>
    <t>49.02</t>
  </si>
  <si>
    <t>杨美英</t>
  </si>
  <si>
    <t>410928198302020663</t>
  </si>
  <si>
    <t>13849317085</t>
  </si>
  <si>
    <t>16090806210026063</t>
  </si>
  <si>
    <t>44.6</t>
  </si>
  <si>
    <t>陈晓丽</t>
  </si>
  <si>
    <t>410928198709170620</t>
  </si>
  <si>
    <t>15939360027</t>
  </si>
  <si>
    <t>16090806210026064</t>
  </si>
  <si>
    <t>53.13</t>
  </si>
  <si>
    <t>张盼姣</t>
  </si>
  <si>
    <t>410928196307080623</t>
  </si>
  <si>
    <t>16539331522</t>
  </si>
  <si>
    <t>16090806210026065</t>
  </si>
  <si>
    <t>孙艳芳</t>
  </si>
  <si>
    <t>410928197406190662</t>
  </si>
  <si>
    <t>13673939510</t>
  </si>
  <si>
    <t>16090806210026066</t>
  </si>
  <si>
    <t>52.64</t>
  </si>
  <si>
    <t>胡爱军</t>
  </si>
  <si>
    <t>410928196901280628</t>
  </si>
  <si>
    <t>13781343063</t>
  </si>
  <si>
    <t>16090806210026067</t>
  </si>
  <si>
    <t>52.91</t>
  </si>
  <si>
    <t>刘素云</t>
  </si>
  <si>
    <t>410928197505070623</t>
  </si>
  <si>
    <t>15893296722</t>
  </si>
  <si>
    <t>16090806210026068</t>
  </si>
  <si>
    <t>51.87</t>
  </si>
  <si>
    <t>脱贫户</t>
  </si>
  <si>
    <t>博爱之家</t>
  </si>
  <si>
    <t>李淑洁</t>
  </si>
  <si>
    <t>410928198406150622</t>
  </si>
  <si>
    <t>18238332281</t>
  </si>
  <si>
    <t>16090806210026069</t>
  </si>
  <si>
    <t>53.3</t>
  </si>
  <si>
    <t>许梅玲</t>
  </si>
  <si>
    <t>41092819860127062X</t>
  </si>
  <si>
    <t>13030336798</t>
  </si>
  <si>
    <t>16090806210026070</t>
  </si>
  <si>
    <t>李红达</t>
  </si>
  <si>
    <t>41092820021212061X</t>
  </si>
  <si>
    <t>15939357129</t>
  </si>
  <si>
    <t>16090806210026071</t>
  </si>
  <si>
    <t>44.47</t>
  </si>
  <si>
    <t>杨秀红</t>
  </si>
  <si>
    <t>410928196904250627</t>
  </si>
  <si>
    <t>18639356006</t>
  </si>
  <si>
    <t>16090806210026072</t>
  </si>
  <si>
    <t>51.8</t>
  </si>
  <si>
    <t>高红霞</t>
  </si>
  <si>
    <t>410928197408200625</t>
  </si>
  <si>
    <t>18039366672</t>
  </si>
  <si>
    <t>16090806210026073</t>
  </si>
  <si>
    <t>53.24</t>
  </si>
  <si>
    <t>李雪冉</t>
  </si>
  <si>
    <t>410902200301137540</t>
  </si>
  <si>
    <t>18137622152</t>
  </si>
  <si>
    <t>16090806210026074</t>
  </si>
  <si>
    <t>52.4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</si>
</sst>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name val="方正小标宋简体"/>
      <charset val="134"/>
    </font>
    <font>
      <sz val="8"/>
      <name val="微软雅黑"/>
      <charset val="134"/>
    </font>
    <font>
      <sz val="11"/>
      <name val="黑体"/>
      <charset val="134"/>
    </font>
    <font>
      <sz val="10"/>
      <name val="仿宋_GB2312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sz val="10"/>
      <color rgb="FFFF0000"/>
      <name val="仿宋_GB2312"/>
      <charset val="134"/>
    </font>
    <font>
      <sz val="8"/>
      <color rgb="FFFF0000"/>
      <name val="宋体"/>
      <charset val="134"/>
    </font>
    <font>
      <sz val="8"/>
      <name val="仿宋_GB2312"/>
      <charset val="134"/>
    </font>
    <font>
      <sz val="8"/>
      <color rgb="FFFF000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21" fillId="13" borderId="3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abSelected="1" workbookViewId="0">
      <selection activeCell="O6" sqref="O6"/>
    </sheetView>
  </sheetViews>
  <sheetFormatPr defaultColWidth="9" defaultRowHeight="14.4"/>
  <cols>
    <col min="1" max="1" width="6.22222222222222" customWidth="1"/>
    <col min="2" max="2" width="6.11111111111111" customWidth="1"/>
    <col min="3" max="3" width="16.1111111111111" customWidth="1"/>
    <col min="4" max="4" width="0.111111111111111" customWidth="1"/>
    <col min="5" max="5" width="15" customWidth="1"/>
    <col min="6" max="6" width="3.22222222222222" customWidth="1"/>
    <col min="7" max="7" width="10.1111111111111" hidden="1" customWidth="1"/>
    <col min="8" max="8" width="9.66666666666667" customWidth="1"/>
    <col min="9" max="9" width="10.5555555555556" customWidth="1"/>
    <col min="10" max="10" width="6.66666666666667" customWidth="1"/>
    <col min="11" max="11" width="14" customWidth="1"/>
    <col min="12" max="12" width="7.44444444444444" customWidth="1"/>
  </cols>
  <sheetData>
    <row r="1" ht="22.2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3" t="s">
        <v>1</v>
      </c>
      <c r="B2" s="3"/>
      <c r="C2" s="3"/>
      <c r="D2" s="3"/>
      <c r="E2" s="3"/>
      <c r="F2" s="3" t="s">
        <v>2</v>
      </c>
      <c r="G2" s="3"/>
      <c r="H2" s="3"/>
      <c r="I2" s="3"/>
      <c r="J2" s="3" t="s">
        <v>3</v>
      </c>
      <c r="K2" s="12" t="s">
        <v>4</v>
      </c>
      <c r="L2" s="12" t="s">
        <v>5</v>
      </c>
      <c r="M2" s="12"/>
    </row>
    <row r="3" ht="30" customHeight="1" spans="1:13">
      <c r="A3" s="4" t="s">
        <v>6</v>
      </c>
      <c r="B3" s="4" t="s">
        <v>7</v>
      </c>
      <c r="C3" s="5" t="s">
        <v>8</v>
      </c>
      <c r="D3" s="4" t="s">
        <v>9</v>
      </c>
      <c r="E3" s="4" t="s">
        <v>9</v>
      </c>
      <c r="F3" s="4" t="s">
        <v>10</v>
      </c>
      <c r="G3" s="4" t="s">
        <v>11</v>
      </c>
      <c r="H3" s="4" t="s">
        <v>11</v>
      </c>
      <c r="I3" s="4" t="s">
        <v>12</v>
      </c>
      <c r="J3" s="4" t="s">
        <v>13</v>
      </c>
      <c r="K3" s="4" t="s">
        <v>14</v>
      </c>
      <c r="L3" s="4" t="s">
        <v>15</v>
      </c>
      <c r="M3" s="4" t="s">
        <v>16</v>
      </c>
    </row>
    <row r="4" ht="23" customHeight="1" spans="1:13">
      <c r="A4" s="6">
        <v>1</v>
      </c>
      <c r="B4" s="7" t="s">
        <v>17</v>
      </c>
      <c r="C4" s="8" t="s">
        <v>18</v>
      </c>
      <c r="D4" s="7" t="s">
        <v>19</v>
      </c>
      <c r="E4" s="7" t="str">
        <f>REPLACE(D4,7,6,"******")</f>
        <v>410928******150628</v>
      </c>
      <c r="F4" s="7" t="s">
        <v>20</v>
      </c>
      <c r="G4" s="7" t="s">
        <v>21</v>
      </c>
      <c r="H4" s="7" t="str">
        <f>REPLACE(G4,8,4,"****")</f>
        <v>1583030****</v>
      </c>
      <c r="I4" s="13" t="s">
        <v>22</v>
      </c>
      <c r="J4" s="13" t="s">
        <v>23</v>
      </c>
      <c r="K4" s="7" t="s">
        <v>24</v>
      </c>
      <c r="L4" s="13" t="s">
        <v>25</v>
      </c>
      <c r="M4" s="14" t="s">
        <v>26</v>
      </c>
    </row>
    <row r="5" ht="23" customHeight="1" spans="1:13">
      <c r="A5" s="6">
        <v>2</v>
      </c>
      <c r="B5" s="7" t="s">
        <v>27</v>
      </c>
      <c r="C5" s="8" t="s">
        <v>18</v>
      </c>
      <c r="D5" s="7" t="s">
        <v>28</v>
      </c>
      <c r="E5" s="7" t="str">
        <f t="shared" ref="E5:E23" si="0">REPLACE(D5,7,6,"******")</f>
        <v>410928******220649</v>
      </c>
      <c r="F5" s="7" t="s">
        <v>20</v>
      </c>
      <c r="G5" s="7" t="s">
        <v>29</v>
      </c>
      <c r="H5" s="7" t="str">
        <f t="shared" ref="H5:H23" si="1">REPLACE(G5,8,4,"****")</f>
        <v>1360343****</v>
      </c>
      <c r="I5" s="13" t="s">
        <v>22</v>
      </c>
      <c r="J5" s="13" t="s">
        <v>23</v>
      </c>
      <c r="K5" s="7" t="s">
        <v>30</v>
      </c>
      <c r="L5" s="13" t="s">
        <v>31</v>
      </c>
      <c r="M5" s="14" t="s">
        <v>26</v>
      </c>
    </row>
    <row r="6" ht="23" customHeight="1" spans="1:13">
      <c r="A6" s="6">
        <v>3</v>
      </c>
      <c r="B6" s="7" t="s">
        <v>32</v>
      </c>
      <c r="C6" s="8" t="s">
        <v>18</v>
      </c>
      <c r="D6" s="7" t="s">
        <v>33</v>
      </c>
      <c r="E6" s="7" t="str">
        <f t="shared" si="0"/>
        <v>410928******130640</v>
      </c>
      <c r="F6" s="7" t="s">
        <v>20</v>
      </c>
      <c r="G6" s="7" t="s">
        <v>34</v>
      </c>
      <c r="H6" s="7" t="str">
        <f t="shared" si="1"/>
        <v>1509020****</v>
      </c>
      <c r="I6" s="13" t="s">
        <v>22</v>
      </c>
      <c r="J6" s="13" t="s">
        <v>23</v>
      </c>
      <c r="K6" s="7" t="s">
        <v>35</v>
      </c>
      <c r="L6" s="13" t="s">
        <v>36</v>
      </c>
      <c r="M6" s="14" t="s">
        <v>26</v>
      </c>
    </row>
    <row r="7" ht="23" customHeight="1" spans="1:13">
      <c r="A7" s="6">
        <v>4</v>
      </c>
      <c r="B7" s="7" t="s">
        <v>37</v>
      </c>
      <c r="C7" s="8" t="s">
        <v>18</v>
      </c>
      <c r="D7" s="7" t="s">
        <v>38</v>
      </c>
      <c r="E7" s="7" t="str">
        <f t="shared" si="0"/>
        <v>410928******050623</v>
      </c>
      <c r="F7" s="7" t="s">
        <v>20</v>
      </c>
      <c r="G7" s="7" t="s">
        <v>39</v>
      </c>
      <c r="H7" s="7" t="str">
        <f t="shared" si="1"/>
        <v>1873936****</v>
      </c>
      <c r="I7" s="13" t="s">
        <v>22</v>
      </c>
      <c r="J7" s="13" t="s">
        <v>23</v>
      </c>
      <c r="K7" s="7" t="s">
        <v>40</v>
      </c>
      <c r="L7" s="13" t="s">
        <v>41</v>
      </c>
      <c r="M7" s="14" t="s">
        <v>26</v>
      </c>
    </row>
    <row r="8" ht="23" customHeight="1" spans="1:13">
      <c r="A8" s="6">
        <v>5</v>
      </c>
      <c r="B8" s="7" t="s">
        <v>42</v>
      </c>
      <c r="C8" s="8" t="s">
        <v>18</v>
      </c>
      <c r="D8" s="7" t="s">
        <v>43</v>
      </c>
      <c r="E8" s="7" t="str">
        <f t="shared" si="0"/>
        <v>410928******13066X</v>
      </c>
      <c r="F8" s="7" t="s">
        <v>20</v>
      </c>
      <c r="G8" s="7" t="s">
        <v>44</v>
      </c>
      <c r="H8" s="7" t="str">
        <f t="shared" si="1"/>
        <v>1823605****</v>
      </c>
      <c r="I8" s="13" t="s">
        <v>22</v>
      </c>
      <c r="J8" s="13" t="s">
        <v>23</v>
      </c>
      <c r="K8" s="7" t="s">
        <v>45</v>
      </c>
      <c r="L8" s="13" t="s">
        <v>46</v>
      </c>
      <c r="M8" s="14" t="s">
        <v>26</v>
      </c>
    </row>
    <row r="9" ht="23" customHeight="1" spans="1:13">
      <c r="A9" s="6">
        <v>6</v>
      </c>
      <c r="B9" s="7" t="s">
        <v>47</v>
      </c>
      <c r="C9" s="8" t="s">
        <v>18</v>
      </c>
      <c r="D9" s="7" t="s">
        <v>48</v>
      </c>
      <c r="E9" s="7" t="str">
        <f t="shared" si="0"/>
        <v>410928******120662</v>
      </c>
      <c r="F9" s="7" t="s">
        <v>20</v>
      </c>
      <c r="G9" s="7" t="s">
        <v>49</v>
      </c>
      <c r="H9" s="7" t="str">
        <f t="shared" si="1"/>
        <v>1863930****</v>
      </c>
      <c r="I9" s="13" t="s">
        <v>22</v>
      </c>
      <c r="J9" s="13" t="s">
        <v>23</v>
      </c>
      <c r="K9" s="7" t="s">
        <v>50</v>
      </c>
      <c r="L9" s="13" t="s">
        <v>51</v>
      </c>
      <c r="M9" s="14" t="s">
        <v>26</v>
      </c>
    </row>
    <row r="10" ht="23" customHeight="1" spans="1:13">
      <c r="A10" s="6">
        <v>7</v>
      </c>
      <c r="B10" s="7" t="s">
        <v>52</v>
      </c>
      <c r="C10" s="8" t="s">
        <v>18</v>
      </c>
      <c r="D10" s="7" t="s">
        <v>53</v>
      </c>
      <c r="E10" s="7" t="str">
        <f t="shared" si="0"/>
        <v>410928******250639</v>
      </c>
      <c r="F10" s="7" t="s">
        <v>54</v>
      </c>
      <c r="G10" s="7" t="s">
        <v>55</v>
      </c>
      <c r="H10" s="7" t="str">
        <f t="shared" si="1"/>
        <v>1823837****</v>
      </c>
      <c r="I10" s="13" t="s">
        <v>22</v>
      </c>
      <c r="J10" s="13" t="s">
        <v>23</v>
      </c>
      <c r="K10" s="7" t="s">
        <v>56</v>
      </c>
      <c r="L10" s="13" t="s">
        <v>57</v>
      </c>
      <c r="M10" s="14" t="s">
        <v>26</v>
      </c>
    </row>
    <row r="11" ht="23" customHeight="1" spans="1:13">
      <c r="A11" s="6">
        <v>8</v>
      </c>
      <c r="B11" s="7" t="s">
        <v>58</v>
      </c>
      <c r="C11" s="8" t="s">
        <v>18</v>
      </c>
      <c r="D11" s="7" t="s">
        <v>59</v>
      </c>
      <c r="E11" s="7" t="str">
        <f t="shared" si="0"/>
        <v>410928******090643</v>
      </c>
      <c r="F11" s="7" t="s">
        <v>20</v>
      </c>
      <c r="G11" s="7" t="s">
        <v>60</v>
      </c>
      <c r="H11" s="7" t="str">
        <f t="shared" si="1"/>
        <v>1346163****</v>
      </c>
      <c r="I11" s="13" t="s">
        <v>22</v>
      </c>
      <c r="J11" s="13" t="s">
        <v>23</v>
      </c>
      <c r="K11" s="7" t="s">
        <v>61</v>
      </c>
      <c r="L11" s="13" t="s">
        <v>62</v>
      </c>
      <c r="M11" s="14" t="s">
        <v>26</v>
      </c>
    </row>
    <row r="12" ht="23" customHeight="1" spans="1:13">
      <c r="A12" s="6">
        <v>9</v>
      </c>
      <c r="B12" s="7" t="s">
        <v>63</v>
      </c>
      <c r="C12" s="8" t="s">
        <v>18</v>
      </c>
      <c r="D12" s="7" t="s">
        <v>64</v>
      </c>
      <c r="E12" s="7" t="str">
        <f t="shared" si="0"/>
        <v>410928******020663</v>
      </c>
      <c r="F12" s="7" t="s">
        <v>20</v>
      </c>
      <c r="G12" s="7" t="s">
        <v>65</v>
      </c>
      <c r="H12" s="7" t="str">
        <f t="shared" si="1"/>
        <v>1384931****</v>
      </c>
      <c r="I12" s="13" t="s">
        <v>22</v>
      </c>
      <c r="J12" s="13" t="s">
        <v>23</v>
      </c>
      <c r="K12" s="7" t="s">
        <v>66</v>
      </c>
      <c r="L12" s="13" t="s">
        <v>67</v>
      </c>
      <c r="M12" s="14" t="s">
        <v>26</v>
      </c>
    </row>
    <row r="13" ht="23" customHeight="1" spans="1:13">
      <c r="A13" s="6">
        <v>10</v>
      </c>
      <c r="B13" s="7" t="s">
        <v>68</v>
      </c>
      <c r="C13" s="8" t="s">
        <v>18</v>
      </c>
      <c r="D13" s="7" t="s">
        <v>69</v>
      </c>
      <c r="E13" s="7" t="str">
        <f t="shared" si="0"/>
        <v>410928******170620</v>
      </c>
      <c r="F13" s="7" t="s">
        <v>20</v>
      </c>
      <c r="G13" s="7" t="s">
        <v>70</v>
      </c>
      <c r="H13" s="7" t="str">
        <f t="shared" si="1"/>
        <v>1593936****</v>
      </c>
      <c r="I13" s="13" t="s">
        <v>22</v>
      </c>
      <c r="J13" s="13" t="s">
        <v>23</v>
      </c>
      <c r="K13" s="17" t="s">
        <v>71</v>
      </c>
      <c r="L13" s="13" t="s">
        <v>72</v>
      </c>
      <c r="M13" s="14" t="s">
        <v>26</v>
      </c>
    </row>
    <row r="14" ht="23" customHeight="1" spans="1:13">
      <c r="A14" s="6">
        <v>11</v>
      </c>
      <c r="B14" s="7" t="s">
        <v>73</v>
      </c>
      <c r="C14" s="8" t="s">
        <v>18</v>
      </c>
      <c r="D14" s="7" t="s">
        <v>74</v>
      </c>
      <c r="E14" s="7" t="str">
        <f t="shared" si="0"/>
        <v>410928******080623</v>
      </c>
      <c r="F14" s="7" t="s">
        <v>20</v>
      </c>
      <c r="G14" s="7" t="s">
        <v>75</v>
      </c>
      <c r="H14" s="7" t="str">
        <f t="shared" si="1"/>
        <v>1653933****</v>
      </c>
      <c r="I14" s="13" t="s">
        <v>22</v>
      </c>
      <c r="J14" s="13" t="s">
        <v>23</v>
      </c>
      <c r="K14" s="17" t="s">
        <v>76</v>
      </c>
      <c r="L14" s="13" t="s">
        <v>67</v>
      </c>
      <c r="M14" s="14" t="s">
        <v>26</v>
      </c>
    </row>
    <row r="15" ht="23" customHeight="1" spans="1:13">
      <c r="A15" s="6">
        <v>12</v>
      </c>
      <c r="B15" s="7" t="s">
        <v>77</v>
      </c>
      <c r="C15" s="8" t="s">
        <v>18</v>
      </c>
      <c r="D15" s="7" t="s">
        <v>78</v>
      </c>
      <c r="E15" s="7" t="str">
        <f t="shared" si="0"/>
        <v>410928******190662</v>
      </c>
      <c r="F15" s="7" t="s">
        <v>20</v>
      </c>
      <c r="G15" s="7" t="s">
        <v>79</v>
      </c>
      <c r="H15" s="7" t="str">
        <f t="shared" si="1"/>
        <v>1367393****</v>
      </c>
      <c r="I15" s="13" t="s">
        <v>22</v>
      </c>
      <c r="J15" s="13" t="s">
        <v>23</v>
      </c>
      <c r="K15" s="17" t="s">
        <v>80</v>
      </c>
      <c r="L15" s="13" t="s">
        <v>81</v>
      </c>
      <c r="M15" s="14" t="s">
        <v>26</v>
      </c>
    </row>
    <row r="16" ht="23" customHeight="1" spans="1:13">
      <c r="A16" s="6">
        <v>13</v>
      </c>
      <c r="B16" s="7" t="s">
        <v>82</v>
      </c>
      <c r="C16" s="8" t="s">
        <v>18</v>
      </c>
      <c r="D16" s="7" t="s">
        <v>83</v>
      </c>
      <c r="E16" s="7" t="str">
        <f t="shared" si="0"/>
        <v>410928******280628</v>
      </c>
      <c r="F16" s="7" t="s">
        <v>20</v>
      </c>
      <c r="G16" s="7" t="s">
        <v>84</v>
      </c>
      <c r="H16" s="7" t="str">
        <f t="shared" si="1"/>
        <v>1378134****</v>
      </c>
      <c r="I16" s="13" t="s">
        <v>22</v>
      </c>
      <c r="J16" s="13" t="s">
        <v>23</v>
      </c>
      <c r="K16" s="17" t="s">
        <v>85</v>
      </c>
      <c r="L16" s="13" t="s">
        <v>86</v>
      </c>
      <c r="M16" s="14" t="s">
        <v>26</v>
      </c>
    </row>
    <row r="17" s="1" customFormat="1" ht="23" customHeight="1" spans="1:15">
      <c r="A17" s="9">
        <v>14</v>
      </c>
      <c r="B17" s="10" t="s">
        <v>87</v>
      </c>
      <c r="C17" s="11" t="s">
        <v>18</v>
      </c>
      <c r="D17" s="10" t="s">
        <v>88</v>
      </c>
      <c r="E17" s="7" t="str">
        <f t="shared" si="0"/>
        <v>410928******070623</v>
      </c>
      <c r="F17" s="10" t="s">
        <v>20</v>
      </c>
      <c r="G17" s="10" t="s">
        <v>89</v>
      </c>
      <c r="H17" s="7" t="str">
        <f t="shared" si="1"/>
        <v>1589329****</v>
      </c>
      <c r="I17" s="15" t="s">
        <v>22</v>
      </c>
      <c r="J17" s="15" t="s">
        <v>23</v>
      </c>
      <c r="K17" s="10" t="s">
        <v>90</v>
      </c>
      <c r="L17" s="15" t="s">
        <v>91</v>
      </c>
      <c r="M17" s="16" t="s">
        <v>26</v>
      </c>
      <c r="N17" s="1" t="s">
        <v>92</v>
      </c>
      <c r="O17" s="1" t="s">
        <v>93</v>
      </c>
    </row>
    <row r="18" ht="23" customHeight="1" spans="1:13">
      <c r="A18" s="6">
        <v>15</v>
      </c>
      <c r="B18" s="7" t="s">
        <v>94</v>
      </c>
      <c r="C18" s="8" t="s">
        <v>18</v>
      </c>
      <c r="D18" s="7" t="s">
        <v>95</v>
      </c>
      <c r="E18" s="7" t="str">
        <f t="shared" si="0"/>
        <v>410928******150622</v>
      </c>
      <c r="F18" s="7" t="s">
        <v>20</v>
      </c>
      <c r="G18" s="7" t="s">
        <v>96</v>
      </c>
      <c r="H18" s="7" t="str">
        <f t="shared" si="1"/>
        <v>1823833****</v>
      </c>
      <c r="I18" s="13" t="s">
        <v>22</v>
      </c>
      <c r="J18" s="13" t="s">
        <v>23</v>
      </c>
      <c r="K18" s="7" t="s">
        <v>97</v>
      </c>
      <c r="L18" s="13" t="s">
        <v>98</v>
      </c>
      <c r="M18" s="14" t="s">
        <v>26</v>
      </c>
    </row>
    <row r="19" ht="23" customHeight="1" spans="1:13">
      <c r="A19" s="6">
        <v>16</v>
      </c>
      <c r="B19" s="7" t="s">
        <v>99</v>
      </c>
      <c r="C19" s="8" t="s">
        <v>18</v>
      </c>
      <c r="D19" s="7" t="s">
        <v>100</v>
      </c>
      <c r="E19" s="7" t="str">
        <f t="shared" si="0"/>
        <v>410928******27062X</v>
      </c>
      <c r="F19" s="7" t="s">
        <v>20</v>
      </c>
      <c r="G19" s="7" t="s">
        <v>101</v>
      </c>
      <c r="H19" s="7" t="str">
        <f t="shared" si="1"/>
        <v>1303033****</v>
      </c>
      <c r="I19" s="13" t="s">
        <v>22</v>
      </c>
      <c r="J19" s="13" t="s">
        <v>23</v>
      </c>
      <c r="K19" s="7" t="s">
        <v>102</v>
      </c>
      <c r="L19" s="13" t="s">
        <v>57</v>
      </c>
      <c r="M19" s="14" t="s">
        <v>26</v>
      </c>
    </row>
    <row r="20" ht="23" customHeight="1" spans="1:13">
      <c r="A20" s="6">
        <v>17</v>
      </c>
      <c r="B20" s="7" t="s">
        <v>103</v>
      </c>
      <c r="C20" s="8" t="s">
        <v>18</v>
      </c>
      <c r="D20" s="7" t="s">
        <v>104</v>
      </c>
      <c r="E20" s="7" t="str">
        <f t="shared" si="0"/>
        <v>410928******12061X</v>
      </c>
      <c r="F20" s="7" t="s">
        <v>54</v>
      </c>
      <c r="G20" s="7" t="s">
        <v>105</v>
      </c>
      <c r="H20" s="7" t="str">
        <f t="shared" si="1"/>
        <v>1593935****</v>
      </c>
      <c r="I20" s="13" t="s">
        <v>22</v>
      </c>
      <c r="J20" s="13" t="s">
        <v>23</v>
      </c>
      <c r="K20" s="17" t="s">
        <v>106</v>
      </c>
      <c r="L20" s="13" t="s">
        <v>107</v>
      </c>
      <c r="M20" s="14" t="s">
        <v>26</v>
      </c>
    </row>
    <row r="21" ht="23" customHeight="1" spans="1:13">
      <c r="A21" s="6">
        <v>18</v>
      </c>
      <c r="B21" s="7" t="s">
        <v>108</v>
      </c>
      <c r="C21" s="8" t="s">
        <v>18</v>
      </c>
      <c r="D21" s="7" t="s">
        <v>109</v>
      </c>
      <c r="E21" s="7" t="str">
        <f t="shared" si="0"/>
        <v>410928******250627</v>
      </c>
      <c r="F21" s="7" t="s">
        <v>20</v>
      </c>
      <c r="G21" s="7" t="s">
        <v>110</v>
      </c>
      <c r="H21" s="7" t="str">
        <f t="shared" si="1"/>
        <v>1863935****</v>
      </c>
      <c r="I21" s="13" t="s">
        <v>22</v>
      </c>
      <c r="J21" s="13" t="s">
        <v>23</v>
      </c>
      <c r="K21" s="17" t="s">
        <v>111</v>
      </c>
      <c r="L21" s="13" t="s">
        <v>112</v>
      </c>
      <c r="M21" s="14" t="s">
        <v>26</v>
      </c>
    </row>
    <row r="22" ht="23" customHeight="1" spans="1:13">
      <c r="A22" s="6">
        <v>19</v>
      </c>
      <c r="B22" s="7" t="s">
        <v>113</v>
      </c>
      <c r="C22" s="8" t="s">
        <v>18</v>
      </c>
      <c r="D22" s="7" t="s">
        <v>114</v>
      </c>
      <c r="E22" s="7" t="str">
        <f t="shared" si="0"/>
        <v>410928******200625</v>
      </c>
      <c r="F22" s="7" t="s">
        <v>20</v>
      </c>
      <c r="G22" s="7" t="s">
        <v>115</v>
      </c>
      <c r="H22" s="7" t="str">
        <f t="shared" si="1"/>
        <v>1803936****</v>
      </c>
      <c r="I22" s="13" t="s">
        <v>22</v>
      </c>
      <c r="J22" s="13" t="s">
        <v>23</v>
      </c>
      <c r="K22" s="17" t="s">
        <v>116</v>
      </c>
      <c r="L22" s="13" t="s">
        <v>117</v>
      </c>
      <c r="M22" s="14" t="s">
        <v>26</v>
      </c>
    </row>
    <row r="23" ht="23" customHeight="1" spans="1:13">
      <c r="A23" s="6">
        <v>20</v>
      </c>
      <c r="B23" s="7" t="s">
        <v>118</v>
      </c>
      <c r="C23" s="8" t="s">
        <v>18</v>
      </c>
      <c r="D23" s="7" t="s">
        <v>119</v>
      </c>
      <c r="E23" s="7" t="str">
        <f t="shared" si="0"/>
        <v>410902******137540</v>
      </c>
      <c r="F23" s="7" t="s">
        <v>20</v>
      </c>
      <c r="G23" s="7" t="s">
        <v>120</v>
      </c>
      <c r="H23" s="7" t="str">
        <f t="shared" si="1"/>
        <v>1813762****</v>
      </c>
      <c r="I23" s="13" t="s">
        <v>22</v>
      </c>
      <c r="J23" s="13" t="s">
        <v>23</v>
      </c>
      <c r="K23" s="17" t="s">
        <v>121</v>
      </c>
      <c r="L23" s="13" t="s">
        <v>122</v>
      </c>
      <c r="M23" s="14" t="s">
        <v>26</v>
      </c>
    </row>
  </sheetData>
  <mergeCells count="3">
    <mergeCell ref="A1:M1"/>
    <mergeCell ref="A2:D2"/>
    <mergeCell ref="F2:I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2021-09-20T00:19:00Z</dcterms:created>
  <dcterms:modified xsi:type="dcterms:W3CDTF">2021-11-26T09:16:41Z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8802027C1315462C9F46395D18059D7D</vt:lpwstr>
  </property>
  <property fmtid="{D5CDD505-2E9C-101B-9397-08002B2CF9AE}" pid="3" name="KSOProductBuildVer">
    <vt:lpwstr>2052-11.1.0.11115</vt:lpwstr>
  </property>
</Properties>
</file>