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保育员合格证01班" sheetId="1" r:id="rId1"/>
    <sheet name="保育员合格证02班" sheetId="2" r:id="rId2"/>
    <sheet name="保育员01班" sheetId="3" r:id="rId3"/>
    <sheet name="保育员02班" sheetId="4" r:id="rId4"/>
    <sheet name="保育员03班" sheetId="5" r:id="rId5"/>
    <sheet name="保育员04班" sheetId="6" r:id="rId6"/>
    <sheet name="保育员05班" sheetId="7" r:id="rId7"/>
    <sheet name="中式烹调师01班" sheetId="8" r:id="rId8"/>
  </sheets>
  <calcPr calcId="144525"/>
</workbook>
</file>

<file path=xl/sharedStrings.xml><?xml version="1.0" encoding="utf-8"?>
<sst xmlns="http://schemas.openxmlformats.org/spreadsheetml/2006/main" count="1464" uniqueCount="560">
  <si>
    <t>濮阳市补贴性职业技能提升培训学员补贴花名册</t>
  </si>
  <si>
    <t>培训机构（公章）：濮阳市光明职业培训学校          培训班名称：2020【保育员（合格证）】高新区01班                      机构负责人签字：         填表人签字：                                         填表日期：   年   月  日     培训日期：2020年10月21日——2020年10月27日</t>
  </si>
  <si>
    <t>序号</t>
  </si>
  <si>
    <t>姓名</t>
  </si>
  <si>
    <t>人员类别</t>
  </si>
  <si>
    <t>身份证号</t>
  </si>
  <si>
    <t>性别</t>
  </si>
  <si>
    <t>联系方式</t>
  </si>
  <si>
    <t>培训专业</t>
  </si>
  <si>
    <t>证书级别</t>
  </si>
  <si>
    <t>证书编号</t>
  </si>
  <si>
    <t>学时
统计</t>
  </si>
  <si>
    <t>培训补贴
（元）</t>
  </si>
  <si>
    <t>赵会芳</t>
  </si>
  <si>
    <t>就业重点群体（农村转移就业劳动者）</t>
  </si>
  <si>
    <t>41092219******4123</t>
  </si>
  <si>
    <t>女</t>
  </si>
  <si>
    <t>151393****9</t>
  </si>
  <si>
    <t>保育员</t>
  </si>
  <si>
    <t>合格证</t>
  </si>
  <si>
    <t>王俊利</t>
  </si>
  <si>
    <t>41090119******112X</t>
  </si>
  <si>
    <t>137217****0</t>
  </si>
  <si>
    <t>石瑞民</t>
  </si>
  <si>
    <t>41090119******1122</t>
  </si>
  <si>
    <t>159367****1</t>
  </si>
  <si>
    <t>尚欢</t>
  </si>
  <si>
    <t>41052619******696X</t>
  </si>
  <si>
    <t>155185****2</t>
  </si>
  <si>
    <t>杨军花</t>
  </si>
  <si>
    <t>41090119******1129</t>
  </si>
  <si>
    <t>181373****2</t>
  </si>
  <si>
    <t>石爱景</t>
  </si>
  <si>
    <t>41090119******1140</t>
  </si>
  <si>
    <t>152399****3</t>
  </si>
  <si>
    <t>郭慧萍</t>
  </si>
  <si>
    <t>41090119******1121</t>
  </si>
  <si>
    <t>158932****9</t>
  </si>
  <si>
    <t>张艳芳</t>
  </si>
  <si>
    <t>41090119******1125</t>
  </si>
  <si>
    <t>134616****1</t>
  </si>
  <si>
    <t>李玉粉</t>
  </si>
  <si>
    <t>185303****8</t>
  </si>
  <si>
    <t>韩自勤</t>
  </si>
  <si>
    <t>41052619******1562</t>
  </si>
  <si>
    <t>134616****8</t>
  </si>
  <si>
    <t>李爱竹</t>
  </si>
  <si>
    <t>41090119******1146</t>
  </si>
  <si>
    <t>151372****8</t>
  </si>
  <si>
    <t>于慧</t>
  </si>
  <si>
    <t>就业重点群体（城镇登记失业人员）</t>
  </si>
  <si>
    <t>41072819******4043</t>
  </si>
  <si>
    <t>131039****0</t>
  </si>
  <si>
    <t>史红霞</t>
  </si>
  <si>
    <t>159393****7</t>
  </si>
  <si>
    <t>吕素民</t>
  </si>
  <si>
    <t>41090119******1143</t>
  </si>
  <si>
    <t>150832****9</t>
  </si>
  <si>
    <t>杨素民</t>
  </si>
  <si>
    <t>150393****3</t>
  </si>
  <si>
    <t>范相华</t>
  </si>
  <si>
    <t>41090119******1128</t>
  </si>
  <si>
    <t>159393****9</t>
  </si>
  <si>
    <t>任彦福</t>
  </si>
  <si>
    <t>41092819******602X</t>
  </si>
  <si>
    <t>185304****8</t>
  </si>
  <si>
    <t>赵玲巧</t>
  </si>
  <si>
    <t>41092219******6265</t>
  </si>
  <si>
    <t>138493****6</t>
  </si>
  <si>
    <t>刘亚芳</t>
  </si>
  <si>
    <t>41092219******1321</t>
  </si>
  <si>
    <t>138392****8</t>
  </si>
  <si>
    <t>常美英</t>
  </si>
  <si>
    <t>41090119******1147</t>
  </si>
  <si>
    <t>181439****7</t>
  </si>
  <si>
    <t>赵素景</t>
  </si>
  <si>
    <t>41090119******1148</t>
  </si>
  <si>
    <t>136739****8</t>
  </si>
  <si>
    <t>石艳珍</t>
  </si>
  <si>
    <t>155393****6</t>
  </si>
  <si>
    <t>培训机构（公章）：濮阳市光明职业培训学校   培训班名称：2020【保育员（合格证）】高新区02班     机构负责人签字：      填表人签字：     填表日期：   年   月  日</t>
  </si>
  <si>
    <t>边素花</t>
  </si>
  <si>
    <t>41090119******0043</t>
  </si>
  <si>
    <t>158393****9</t>
  </si>
  <si>
    <t>邵泽华</t>
  </si>
  <si>
    <t>37252319******6887</t>
  </si>
  <si>
    <t>177372****2</t>
  </si>
  <si>
    <t>常利平</t>
  </si>
  <si>
    <t>41090119******1188</t>
  </si>
  <si>
    <t>139497****5</t>
  </si>
  <si>
    <t>都丽杰</t>
  </si>
  <si>
    <t>41092219******3821</t>
  </si>
  <si>
    <t>187393****8</t>
  </si>
  <si>
    <t>孙晓艳</t>
  </si>
  <si>
    <t>41071119******2569</t>
  </si>
  <si>
    <t>135139****5</t>
  </si>
  <si>
    <t>赵利平</t>
  </si>
  <si>
    <t>41090119******1120</t>
  </si>
  <si>
    <t>136739****7</t>
  </si>
  <si>
    <t>李振平</t>
  </si>
  <si>
    <t>41090119******1182</t>
  </si>
  <si>
    <t>182360****7</t>
  </si>
  <si>
    <t>孙艳玲</t>
  </si>
  <si>
    <t>41090119******0528</t>
  </si>
  <si>
    <t>158039****0</t>
  </si>
  <si>
    <t>孟晓玲</t>
  </si>
  <si>
    <t>41092219******3120</t>
  </si>
  <si>
    <t>152393****9</t>
  </si>
  <si>
    <t>张青菊</t>
  </si>
  <si>
    <t>134616****4</t>
  </si>
  <si>
    <t>石丽娟</t>
  </si>
  <si>
    <t>137217****3</t>
  </si>
  <si>
    <t>张利花</t>
  </si>
  <si>
    <t>41090119******1126</t>
  </si>
  <si>
    <t>159393****8</t>
  </si>
  <si>
    <t>吕建红</t>
  </si>
  <si>
    <t>130303****5</t>
  </si>
  <si>
    <t>张萌萌</t>
  </si>
  <si>
    <t>41092219******0929</t>
  </si>
  <si>
    <t>155658****3</t>
  </si>
  <si>
    <t>培训机构（公章）：濮阳市光明职业培训学校        培训班名称：2020【保育员（初级）】开发区01班                            机构负责人签字：                          填表人签字：                                                                填表日期：          年          月        日                  培训日期：2020年8月17日——2020年8月27日</t>
  </si>
  <si>
    <t>王亚南</t>
  </si>
  <si>
    <t>农村转移就业劳动者</t>
  </si>
  <si>
    <t>41092819******0624</t>
  </si>
  <si>
    <t>153463****5</t>
  </si>
  <si>
    <t>五级</t>
  </si>
  <si>
    <t>2016090000506531</t>
  </si>
  <si>
    <t>张风梅</t>
  </si>
  <si>
    <t>41092819******068X</t>
  </si>
  <si>
    <t>136239****7</t>
  </si>
  <si>
    <t>2016090000506532</t>
  </si>
  <si>
    <t>杨素兰</t>
  </si>
  <si>
    <t>41092819******0628</t>
  </si>
  <si>
    <t>134617****1</t>
  </si>
  <si>
    <t>2016090000506533</t>
  </si>
  <si>
    <t>张俐彦</t>
  </si>
  <si>
    <t>41090119******1527</t>
  </si>
  <si>
    <t>181039****5</t>
  </si>
  <si>
    <t>2016090000506534</t>
  </si>
  <si>
    <t>魏香姣</t>
  </si>
  <si>
    <t>41092819******4620</t>
  </si>
  <si>
    <t>134616****5</t>
  </si>
  <si>
    <t>2016090000506535</t>
  </si>
  <si>
    <t>王玉红</t>
  </si>
  <si>
    <t>41090119******1529</t>
  </si>
  <si>
    <t>134617****9</t>
  </si>
  <si>
    <t>2016090000506536</t>
  </si>
  <si>
    <t>王丽花</t>
  </si>
  <si>
    <t>41092819******0625</t>
  </si>
  <si>
    <t>182360****1</t>
  </si>
  <si>
    <t>2016090000506537</t>
  </si>
  <si>
    <t>吴素莉</t>
  </si>
  <si>
    <t>41092819******0644</t>
  </si>
  <si>
    <t>137345****9</t>
  </si>
  <si>
    <t>2016090000506538</t>
  </si>
  <si>
    <t>王自磊</t>
  </si>
  <si>
    <t>41092819******0689</t>
  </si>
  <si>
    <t>135139****1</t>
  </si>
  <si>
    <t>2016090000506539</t>
  </si>
  <si>
    <t>吴素菊</t>
  </si>
  <si>
    <t>41092819******0629</t>
  </si>
  <si>
    <t>188644****9</t>
  </si>
  <si>
    <t>2016090000506540</t>
  </si>
  <si>
    <t>张培培</t>
  </si>
  <si>
    <t>41090119******1520</t>
  </si>
  <si>
    <t>150832****2</t>
  </si>
  <si>
    <t>2016090000506541</t>
  </si>
  <si>
    <t>彭莉平</t>
  </si>
  <si>
    <t>41090119******152X</t>
  </si>
  <si>
    <t>137217****8</t>
  </si>
  <si>
    <t>2016090000506542</t>
  </si>
  <si>
    <t>吴盼菊</t>
  </si>
  <si>
    <t>41092819******0640</t>
  </si>
  <si>
    <t>158932****5</t>
  </si>
  <si>
    <t>2016090000506543</t>
  </si>
  <si>
    <t>谢玲芝</t>
  </si>
  <si>
    <t>41092819******0622</t>
  </si>
  <si>
    <t>150902****6</t>
  </si>
  <si>
    <t>2016090000506544</t>
  </si>
  <si>
    <t>魏美田</t>
  </si>
  <si>
    <t>41092819******0623</t>
  </si>
  <si>
    <t>135252****6</t>
  </si>
  <si>
    <t>2016090000506545</t>
  </si>
  <si>
    <t>张利敏</t>
  </si>
  <si>
    <t>150902****0</t>
  </si>
  <si>
    <t>2016090000506546</t>
  </si>
  <si>
    <t>董平丽</t>
  </si>
  <si>
    <t>41092819******0621</t>
  </si>
  <si>
    <t>182383****5</t>
  </si>
  <si>
    <t>2016090000506547</t>
  </si>
  <si>
    <t>胡艳丽</t>
  </si>
  <si>
    <t>155393****8</t>
  </si>
  <si>
    <t>2016090000506548</t>
  </si>
  <si>
    <t>贾艳艳</t>
  </si>
  <si>
    <t>159393****5</t>
  </si>
  <si>
    <t>2016090000506549</t>
  </si>
  <si>
    <t>苏俊红</t>
  </si>
  <si>
    <t>187393****6</t>
  </si>
  <si>
    <t>2016090000506550</t>
  </si>
  <si>
    <t>付盼想</t>
  </si>
  <si>
    <t>41092819******0668</t>
  </si>
  <si>
    <t>2016090000506551</t>
  </si>
  <si>
    <t>潘素利</t>
  </si>
  <si>
    <t>41092819******2884</t>
  </si>
  <si>
    <t>150832****8</t>
  </si>
  <si>
    <t>2016090000506552</t>
  </si>
  <si>
    <t>贾瑞瑞</t>
  </si>
  <si>
    <t>152393****1</t>
  </si>
  <si>
    <t>2016090000506553</t>
  </si>
  <si>
    <t>谢勤霞</t>
  </si>
  <si>
    <t>41092819******0022</t>
  </si>
  <si>
    <t>137839****6</t>
  </si>
  <si>
    <t>2016090000506554</t>
  </si>
  <si>
    <t>培训机构（公章）：濮阳市光明职业培训学校        培训班名称：2020【保育员（初级）】开发区02班                                       机构负责人签字：                                填表人签字：                                                                          填表日期：     年    月    日                          培训日期：2020年8月21日——2020年8月31日</t>
  </si>
  <si>
    <t>郭毛妮</t>
  </si>
  <si>
    <t>41232619******6088</t>
  </si>
  <si>
    <t>182393****2</t>
  </si>
  <si>
    <t>2016090000506515</t>
  </si>
  <si>
    <t>张香竹</t>
  </si>
  <si>
    <t>41090119******1524</t>
  </si>
  <si>
    <t>138393****1</t>
  </si>
  <si>
    <t>2016090000506517</t>
  </si>
  <si>
    <t>王九利</t>
  </si>
  <si>
    <t>41090119******1564</t>
  </si>
  <si>
    <t>175167****7</t>
  </si>
  <si>
    <t>2016090000506518</t>
  </si>
  <si>
    <t>刘平丽</t>
  </si>
  <si>
    <t>41090119******1522</t>
  </si>
  <si>
    <t>2016090000506519</t>
  </si>
  <si>
    <t>吴风英</t>
  </si>
  <si>
    <t>41090119******1563</t>
  </si>
  <si>
    <t>2016090000506520</t>
  </si>
  <si>
    <t>彭贵霞</t>
  </si>
  <si>
    <t>41090119******1588</t>
  </si>
  <si>
    <t>134617****2</t>
  </si>
  <si>
    <t>2016090000506521</t>
  </si>
  <si>
    <t>刘盼着</t>
  </si>
  <si>
    <t>41090119******154X</t>
  </si>
  <si>
    <t>178370****1</t>
  </si>
  <si>
    <t>2016090000506522</t>
  </si>
  <si>
    <t>崔金镯</t>
  </si>
  <si>
    <t>41090119******1526</t>
  </si>
  <si>
    <t>135039****3</t>
  </si>
  <si>
    <t>2016090000506523</t>
  </si>
  <si>
    <t>陈爱红</t>
  </si>
  <si>
    <t>41090119******156X</t>
  </si>
  <si>
    <t>150902****8</t>
  </si>
  <si>
    <t>2016090000506524</t>
  </si>
  <si>
    <t>韩盼先</t>
  </si>
  <si>
    <t>41090119******1582</t>
  </si>
  <si>
    <t>135252****5</t>
  </si>
  <si>
    <t>2016090000506525</t>
  </si>
  <si>
    <t>王志红</t>
  </si>
  <si>
    <t>41090119******1541</t>
  </si>
  <si>
    <t>134617****0</t>
  </si>
  <si>
    <t>2016090000506526</t>
  </si>
  <si>
    <t>白小旻</t>
  </si>
  <si>
    <t>150393****2</t>
  </si>
  <si>
    <t>2016090000506527</t>
  </si>
  <si>
    <t>张艳利</t>
  </si>
  <si>
    <t>182383****1</t>
  </si>
  <si>
    <t>2016090000506528</t>
  </si>
  <si>
    <t>郭艳红</t>
  </si>
  <si>
    <t>41090119******1546</t>
  </si>
  <si>
    <t>166393****1</t>
  </si>
  <si>
    <t>2016090000506529</t>
  </si>
  <si>
    <t>吴志敏</t>
  </si>
  <si>
    <t>41092819******0646</t>
  </si>
  <si>
    <t>151393****1</t>
  </si>
  <si>
    <t>2016090000506530</t>
  </si>
  <si>
    <t>合计</t>
  </si>
  <si>
    <t>培训机构（公章）：濮阳市光明职业培训学校         培训班名称：2020【保育员（初级）】开发区03班                                      机构负责人签字：          填表人签字：                                                                   填表日期：     年    月    日                   培训日期  ：2020年9月7号——2020年9月16号</t>
  </si>
  <si>
    <t>于玉玲</t>
  </si>
  <si>
    <t>151393****0</t>
  </si>
  <si>
    <t>2016090000510079</t>
  </si>
  <si>
    <t>冯鹤</t>
  </si>
  <si>
    <t>41072819******9925</t>
  </si>
  <si>
    <t>139393****0</t>
  </si>
  <si>
    <t>2016090000510080</t>
  </si>
  <si>
    <t>夏亚如</t>
  </si>
  <si>
    <t>41092219******2423</t>
  </si>
  <si>
    <t>183393****1</t>
  </si>
  <si>
    <t>2016090000510082</t>
  </si>
  <si>
    <t>申淑娟</t>
  </si>
  <si>
    <t>41090119******1562</t>
  </si>
  <si>
    <t>188393****5</t>
  </si>
  <si>
    <t>2016090000510083</t>
  </si>
  <si>
    <t>张雨</t>
  </si>
  <si>
    <t>151385****8</t>
  </si>
  <si>
    <t>2016090000510084</t>
  </si>
  <si>
    <t>张艳会</t>
  </si>
  <si>
    <t>187909****2</t>
  </si>
  <si>
    <t>2016090000510085</t>
  </si>
  <si>
    <t>张风霞</t>
  </si>
  <si>
    <t>41090119******1587</t>
  </si>
  <si>
    <t>182360****0</t>
  </si>
  <si>
    <t>2016090000510086</t>
  </si>
  <si>
    <t>张美霞</t>
  </si>
  <si>
    <t>41090119******1521</t>
  </si>
  <si>
    <t>187393****2</t>
  </si>
  <si>
    <t>2016090000510087</t>
  </si>
  <si>
    <t>王少静</t>
  </si>
  <si>
    <t>150832****6</t>
  </si>
  <si>
    <t>2016090000510088</t>
  </si>
  <si>
    <t>王秀红</t>
  </si>
  <si>
    <t>138392****0</t>
  </si>
  <si>
    <t>2016090000510089</t>
  </si>
  <si>
    <t>陈相姣</t>
  </si>
  <si>
    <t>41092819******0669</t>
  </si>
  <si>
    <t>155166****5</t>
  </si>
  <si>
    <t>2016090000510090</t>
  </si>
  <si>
    <t>张香粉</t>
  </si>
  <si>
    <t>41090119******1540</t>
  </si>
  <si>
    <t>136034****2</t>
  </si>
  <si>
    <t>2016090000510091</t>
  </si>
  <si>
    <t>张志红</t>
  </si>
  <si>
    <t>188644****2</t>
  </si>
  <si>
    <t>2016090000510092</t>
  </si>
  <si>
    <t>张玉洁</t>
  </si>
  <si>
    <t>186393****9</t>
  </si>
  <si>
    <t>2016090000510093</t>
  </si>
  <si>
    <t>培训机构（公章）：濮阳市光明职业培训学校                 培训班名称：2020【保育员（初级）】开发区04班               机构负责人签字：          填表人签字：                                                              填表日期：     年    月    日                 培训日期：2020年9月7号——2020年9月20号</t>
  </si>
  <si>
    <t>张贵霞</t>
  </si>
  <si>
    <t>132839****2</t>
  </si>
  <si>
    <t>2016090000510253</t>
  </si>
  <si>
    <t>宋艳伟</t>
  </si>
  <si>
    <t>41092819******0627</t>
  </si>
  <si>
    <t>137217****2</t>
  </si>
  <si>
    <t>2016090000510254</t>
  </si>
  <si>
    <t>王召娟</t>
  </si>
  <si>
    <t>41092819******062X</t>
  </si>
  <si>
    <t>158932****0</t>
  </si>
  <si>
    <t>2016090000510255</t>
  </si>
  <si>
    <t>郝慧敏</t>
  </si>
  <si>
    <t>41052719******4645</t>
  </si>
  <si>
    <t>155176****6</t>
  </si>
  <si>
    <t>2016090000510256</t>
  </si>
  <si>
    <t>韦会利</t>
  </si>
  <si>
    <t>41090119******1289</t>
  </si>
  <si>
    <t>158932****1</t>
  </si>
  <si>
    <t>2016090000510257</t>
  </si>
  <si>
    <t>王见歌</t>
  </si>
  <si>
    <t>41090119******1666</t>
  </si>
  <si>
    <t>152869****2</t>
  </si>
  <si>
    <t>2016090000510258</t>
  </si>
  <si>
    <t>王香英</t>
  </si>
  <si>
    <t>41090119******1542</t>
  </si>
  <si>
    <t>157380****7</t>
  </si>
  <si>
    <t>2016090000510259</t>
  </si>
  <si>
    <t>吕自想</t>
  </si>
  <si>
    <t>134616****9</t>
  </si>
  <si>
    <t>2016090000510260</t>
  </si>
  <si>
    <t>谢成成</t>
  </si>
  <si>
    <t>41090119******1544</t>
  </si>
  <si>
    <t>152869****1</t>
  </si>
  <si>
    <t>2016090000510261</t>
  </si>
  <si>
    <t>申九群</t>
  </si>
  <si>
    <t>136739****1</t>
  </si>
  <si>
    <t>2016090000510262</t>
  </si>
  <si>
    <t>付庆花</t>
  </si>
  <si>
    <t>137813****9</t>
  </si>
  <si>
    <t>2016090000510264</t>
  </si>
  <si>
    <t>宗利敏</t>
  </si>
  <si>
    <t>41090119******232X</t>
  </si>
  <si>
    <t>155161****9</t>
  </si>
  <si>
    <t>2016090000510265</t>
  </si>
  <si>
    <t>靳贵田</t>
  </si>
  <si>
    <t>41090119******1600</t>
  </si>
  <si>
    <t>137217****1</t>
  </si>
  <si>
    <t>2016090000510266</t>
  </si>
  <si>
    <t>张盼盼</t>
  </si>
  <si>
    <t>41092820******0684</t>
  </si>
  <si>
    <t>150832****0</t>
  </si>
  <si>
    <t>2016090000510267</t>
  </si>
  <si>
    <t>张艳静</t>
  </si>
  <si>
    <t>41090119******1644</t>
  </si>
  <si>
    <t>182383****4</t>
  </si>
  <si>
    <t>2016090000510268</t>
  </si>
  <si>
    <t>杨爱英</t>
  </si>
  <si>
    <t>11052719******4627</t>
  </si>
  <si>
    <t>173359****3</t>
  </si>
  <si>
    <t>2016090000510269</t>
  </si>
  <si>
    <t>培训机构（公章）：濮阳市光明职业培训学校                    培训班名称：2020【保育员（初级）】开发区05班         机构负责人签字：             填表人签字：                                                              填表日期：     年    月    日                                 培训日期：2020年9月11号——2020年9月19号</t>
  </si>
  <si>
    <t>胡丽花</t>
  </si>
  <si>
    <t>2016090000510270</t>
  </si>
  <si>
    <t>刘淑巧</t>
  </si>
  <si>
    <t>41092819******0645</t>
  </si>
  <si>
    <t>136939****7</t>
  </si>
  <si>
    <t>2016090000510271</t>
  </si>
  <si>
    <t>胡瑞珂</t>
  </si>
  <si>
    <t>156393****3</t>
  </si>
  <si>
    <t>2016090000510272</t>
  </si>
  <si>
    <t>于慧娟</t>
  </si>
  <si>
    <t>178393****1</t>
  </si>
  <si>
    <t>2016090000510273</t>
  </si>
  <si>
    <t>冯沙沙</t>
  </si>
  <si>
    <t>41028198******748</t>
  </si>
  <si>
    <t>158904****9</t>
  </si>
  <si>
    <t>2016090000510274</t>
  </si>
  <si>
    <t>车自玉</t>
  </si>
  <si>
    <t>158393****0</t>
  </si>
  <si>
    <t>2016090000510275</t>
  </si>
  <si>
    <t>张九红</t>
  </si>
  <si>
    <t>41092819******0747</t>
  </si>
  <si>
    <t>132239****8</t>
  </si>
  <si>
    <t>2016090000510276</t>
  </si>
  <si>
    <t>杨风芝</t>
  </si>
  <si>
    <t>41092819******0722</t>
  </si>
  <si>
    <t>159393****3</t>
  </si>
  <si>
    <t>2016090000510277</t>
  </si>
  <si>
    <t>王艳彩</t>
  </si>
  <si>
    <t>41092819******3965</t>
  </si>
  <si>
    <t>152399****6</t>
  </si>
  <si>
    <t>2016090000510278</t>
  </si>
  <si>
    <t>杨粉红</t>
  </si>
  <si>
    <t>41052719******4621</t>
  </si>
  <si>
    <t>155393****3</t>
  </si>
  <si>
    <t>2016090000510279</t>
  </si>
  <si>
    <t>胡纳纳</t>
  </si>
  <si>
    <t>136034****3</t>
  </si>
  <si>
    <t>2016090000510280</t>
  </si>
  <si>
    <t>梁会敏</t>
  </si>
  <si>
    <t>185303****6</t>
  </si>
  <si>
    <t>2016090000510281</t>
  </si>
  <si>
    <t>胡婷婷</t>
  </si>
  <si>
    <t>41090219******7504</t>
  </si>
  <si>
    <t>132839****3</t>
  </si>
  <si>
    <t>2016090000510282</t>
  </si>
  <si>
    <t>孙会路</t>
  </si>
  <si>
    <t>2016090000510283</t>
  </si>
  <si>
    <t>张伟洁</t>
  </si>
  <si>
    <t>2016090000510284</t>
  </si>
  <si>
    <t>132951****0</t>
  </si>
  <si>
    <t>2016090000510285</t>
  </si>
  <si>
    <t>王彦杰</t>
  </si>
  <si>
    <t>156701****5</t>
  </si>
  <si>
    <t>2016090000510286</t>
  </si>
  <si>
    <t>车玉兰</t>
  </si>
  <si>
    <t>41090119******1525</t>
  </si>
  <si>
    <t>134039****9</t>
  </si>
  <si>
    <t>2016090000510287</t>
  </si>
  <si>
    <t>张美娟</t>
  </si>
  <si>
    <t>41092819******0683</t>
  </si>
  <si>
    <t>2016090000510288</t>
  </si>
  <si>
    <t>刘春霞</t>
  </si>
  <si>
    <t>139497****6</t>
  </si>
  <si>
    <t>2016090000510289</t>
  </si>
  <si>
    <t>苏俊英</t>
  </si>
  <si>
    <t>41092819******0667</t>
  </si>
  <si>
    <t>2016090000510290</t>
  </si>
  <si>
    <t>刘花云</t>
  </si>
  <si>
    <t>188393****3</t>
  </si>
  <si>
    <t>2016090000510291</t>
  </si>
  <si>
    <t>陈春英</t>
  </si>
  <si>
    <t>41092819******0647</t>
  </si>
  <si>
    <t>2016090000510292</t>
  </si>
  <si>
    <t>王秀省</t>
  </si>
  <si>
    <t>41092819******0744</t>
  </si>
  <si>
    <t>156701****2</t>
  </si>
  <si>
    <t>2016090000510293</t>
  </si>
  <si>
    <t>培训机构（公章）：濮阳市光明职业培训学校        培训班名称：2020【中式烹调师（合格证）】开发区01班               机构负责人签字：      填表人签字：                                  填表日期：   年   月  日                       培训日期：2020年11月4号——2020年11月10号</t>
  </si>
  <si>
    <t>中式烹调师</t>
  </si>
  <si>
    <t>张利彩</t>
  </si>
  <si>
    <t>134617****5</t>
  </si>
  <si>
    <t>41090119******1152X</t>
  </si>
  <si>
    <t>郭瑞霞</t>
  </si>
  <si>
    <t>41092819******0642</t>
  </si>
  <si>
    <t>高建萍</t>
  </si>
  <si>
    <t>41092819******064X</t>
  </si>
  <si>
    <t>135256****1</t>
  </si>
  <si>
    <t>张玉玲</t>
  </si>
  <si>
    <t>41090219******9765</t>
  </si>
  <si>
    <t>188644****3</t>
  </si>
  <si>
    <t>宋俊娜</t>
  </si>
  <si>
    <t>41092819******0664</t>
  </si>
  <si>
    <t>139383****3</t>
  </si>
  <si>
    <t>张凤梅</t>
  </si>
  <si>
    <t>吴盼景</t>
  </si>
  <si>
    <t>苏先荣</t>
  </si>
  <si>
    <t>41090219******9622</t>
  </si>
  <si>
    <t>156393****5</t>
  </si>
  <si>
    <t>王素利</t>
  </si>
  <si>
    <t>188393****8</t>
  </si>
  <si>
    <t>吴莉平</t>
  </si>
  <si>
    <t>41092819******0626</t>
  </si>
  <si>
    <t>132739****2</t>
  </si>
  <si>
    <t>温彦征</t>
  </si>
  <si>
    <t>41042119******6020</t>
  </si>
  <si>
    <t>152309****3</t>
  </si>
  <si>
    <t>孙春英</t>
  </si>
  <si>
    <t>张青姣</t>
  </si>
  <si>
    <t>41090219******750X</t>
  </si>
  <si>
    <t>131935****5</t>
  </si>
  <si>
    <t>吴爱民</t>
  </si>
  <si>
    <t>41092819******0762</t>
  </si>
  <si>
    <t>134616****2</t>
  </si>
  <si>
    <t>马香梅</t>
  </si>
  <si>
    <t>胡素景</t>
  </si>
  <si>
    <t>41052719******4623</t>
  </si>
  <si>
    <t>李梦洁</t>
  </si>
  <si>
    <t>孙亚利</t>
  </si>
  <si>
    <t>41090119******2328</t>
  </si>
  <si>
    <t>156708****0</t>
  </si>
  <si>
    <t>王爱玲</t>
  </si>
  <si>
    <t>41092819******0649</t>
  </si>
  <si>
    <t>158393****3</t>
  </si>
  <si>
    <t>常盼喜</t>
  </si>
  <si>
    <t>41092819******5205</t>
  </si>
  <si>
    <t>152039****</t>
  </si>
  <si>
    <t>刘爱银</t>
  </si>
  <si>
    <t>183380****3</t>
  </si>
  <si>
    <t>胡翠平</t>
  </si>
  <si>
    <t>41092819******0662</t>
  </si>
  <si>
    <t>135039****1</t>
  </si>
  <si>
    <t>史雪婷</t>
  </si>
  <si>
    <t>41092819******0701</t>
  </si>
  <si>
    <t>159367****9</t>
  </si>
  <si>
    <t>吴慧娜</t>
  </si>
  <si>
    <t>41092819******0704</t>
  </si>
  <si>
    <t>134037****7</t>
  </si>
  <si>
    <t>程荣欣</t>
  </si>
  <si>
    <t>41092819******0708</t>
  </si>
  <si>
    <t>139393****4</t>
  </si>
  <si>
    <t>吴爱丽</t>
  </si>
  <si>
    <t>41092819******0661</t>
  </si>
  <si>
    <t>137217****4</t>
  </si>
  <si>
    <t>葛盼英</t>
  </si>
  <si>
    <t>李志慧</t>
  </si>
  <si>
    <t>157292****8</t>
  </si>
  <si>
    <t>张爱想</t>
  </si>
  <si>
    <t>134616****3</t>
  </si>
  <si>
    <t>张军华</t>
  </si>
  <si>
    <t>175960****5</t>
  </si>
  <si>
    <t>董丽阁</t>
  </si>
  <si>
    <t>155658****2</t>
  </si>
  <si>
    <t>赵顺花</t>
  </si>
  <si>
    <t>41092819******0665</t>
  </si>
  <si>
    <t>177393****6</t>
  </si>
  <si>
    <t>杜爱军</t>
  </si>
  <si>
    <t>182360****9</t>
  </si>
  <si>
    <t>张敬淑</t>
  </si>
  <si>
    <t>137813****6</t>
  </si>
  <si>
    <t>魏晓婷</t>
  </si>
  <si>
    <t>182393****1</t>
  </si>
  <si>
    <t>王淑娜</t>
  </si>
  <si>
    <t>134039****0</t>
  </si>
  <si>
    <t>孟同姣</t>
  </si>
  <si>
    <t>135256****9</t>
  </si>
  <si>
    <t>杨玉姣</t>
  </si>
  <si>
    <t>刘荣真</t>
  </si>
  <si>
    <t>138493****2</t>
  </si>
  <si>
    <t>赵利娟</t>
  </si>
  <si>
    <t>176393****8</t>
  </si>
  <si>
    <t>张艳慧</t>
  </si>
  <si>
    <t>187393****0</t>
  </si>
  <si>
    <t>吴连英</t>
  </si>
  <si>
    <t>139393****5</t>
  </si>
  <si>
    <t>李论萍</t>
  </si>
  <si>
    <t>41078219******0943</t>
  </si>
  <si>
    <t>152371****0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</si>
</sst>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7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2"/>
      <name val="微软雅黑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10"/>
      <color rgb="FF0070C0"/>
      <name val="微软雅黑"/>
      <charset val="134"/>
    </font>
    <font>
      <sz val="10"/>
      <color rgb="FF0070C0"/>
      <name val="宋体"/>
      <charset val="134"/>
      <scheme val="minor"/>
    </font>
    <font>
      <sz val="10"/>
      <color rgb="FF0070C0"/>
      <name val="宋体"/>
      <charset val="134"/>
    </font>
    <font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微软雅黑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8"/>
      <name val="微软雅黑"/>
      <charset val="134"/>
    </font>
    <font>
      <sz val="10"/>
      <color rgb="FF00B0F0"/>
      <name val="微软雅黑"/>
      <charset val="134"/>
    </font>
    <font>
      <sz val="10"/>
      <color rgb="FF00B0F0"/>
      <name val="宋体"/>
      <charset val="134"/>
      <scheme val="minor"/>
    </font>
    <font>
      <sz val="10"/>
      <color rgb="FF00B0F0"/>
      <name val="宋体"/>
      <charset val="134"/>
    </font>
    <font>
      <sz val="9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1" fillId="21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42" fillId="16" borderId="11" applyNumberFormat="0" applyAlignment="0" applyProtection="0">
      <alignment vertical="center"/>
    </xf>
    <xf numFmtId="0" fontId="46" fillId="33" borderId="12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L1" sqref="L$1:M$1048576"/>
    </sheetView>
  </sheetViews>
  <sheetFormatPr defaultColWidth="9" defaultRowHeight="16.5"/>
  <cols>
    <col min="1" max="1" width="5.875" style="1" customWidth="1"/>
    <col min="2" max="2" width="7.875" style="5" customWidth="1"/>
    <col min="3" max="3" width="18.625" style="5" customWidth="1"/>
    <col min="4" max="4" width="20.375" style="1" customWidth="1"/>
    <col min="5" max="5" width="5.375" style="1" customWidth="1"/>
    <col min="6" max="6" width="13.75" style="1" customWidth="1"/>
    <col min="7" max="8" width="10" style="1" customWidth="1"/>
    <col min="9" max="9" width="22.125" style="1" customWidth="1"/>
    <col min="10" max="10" width="9.75" style="5" customWidth="1"/>
    <col min="11" max="11" width="11.75" style="5" customWidth="1"/>
    <col min="12" max="12" width="9.625" style="1" customWidth="1"/>
    <col min="13" max="13" width="13.125" style="1" customWidth="1"/>
    <col min="14" max="16384" width="9" style="1"/>
  </cols>
  <sheetData>
    <row r="1" s="1" customFormat="1" ht="39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39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18"/>
    </row>
    <row r="3" s="3" customFormat="1" ht="27" customHeight="1" spans="1:12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9"/>
    </row>
    <row r="4" s="4" customFormat="1" ht="27" customHeight="1" spans="1:12">
      <c r="A4" s="11">
        <v>1</v>
      </c>
      <c r="B4" s="16" t="s">
        <v>13</v>
      </c>
      <c r="C4" s="13" t="s">
        <v>14</v>
      </c>
      <c r="D4" s="30" t="s">
        <v>15</v>
      </c>
      <c r="E4" s="15" t="s">
        <v>16</v>
      </c>
      <c r="F4" s="17" t="s">
        <v>17</v>
      </c>
      <c r="G4" s="15" t="s">
        <v>18</v>
      </c>
      <c r="H4" s="15" t="s">
        <v>19</v>
      </c>
      <c r="I4" s="15"/>
      <c r="J4" s="54">
        <v>57.33</v>
      </c>
      <c r="K4" s="21">
        <v>840</v>
      </c>
      <c r="L4" s="22"/>
    </row>
    <row r="5" s="4" customFormat="1" ht="27" customHeight="1" spans="1:12">
      <c r="A5" s="11">
        <v>2</v>
      </c>
      <c r="B5" s="16" t="s">
        <v>20</v>
      </c>
      <c r="C5" s="13" t="s">
        <v>14</v>
      </c>
      <c r="D5" s="30" t="s">
        <v>21</v>
      </c>
      <c r="E5" s="15" t="s">
        <v>16</v>
      </c>
      <c r="F5" s="17" t="s">
        <v>22</v>
      </c>
      <c r="G5" s="15" t="s">
        <v>18</v>
      </c>
      <c r="H5" s="15" t="s">
        <v>19</v>
      </c>
      <c r="I5" s="15"/>
      <c r="J5" s="54">
        <v>45.33</v>
      </c>
      <c r="K5" s="21">
        <v>840</v>
      </c>
      <c r="L5" s="24"/>
    </row>
    <row r="6" s="4" customFormat="1" ht="27" customHeight="1" spans="1:12">
      <c r="A6" s="11">
        <v>3</v>
      </c>
      <c r="B6" s="16" t="s">
        <v>23</v>
      </c>
      <c r="C6" s="13" t="s">
        <v>14</v>
      </c>
      <c r="D6" s="30" t="s">
        <v>24</v>
      </c>
      <c r="E6" s="15" t="s">
        <v>16</v>
      </c>
      <c r="F6" s="30" t="s">
        <v>25</v>
      </c>
      <c r="G6" s="15" t="s">
        <v>18</v>
      </c>
      <c r="H6" s="15" t="s">
        <v>19</v>
      </c>
      <c r="I6" s="15"/>
      <c r="J6" s="54">
        <v>58.57</v>
      </c>
      <c r="K6" s="21">
        <v>840</v>
      </c>
      <c r="L6" s="24"/>
    </row>
    <row r="7" s="4" customFormat="1" ht="27" customHeight="1" spans="1:12">
      <c r="A7" s="11">
        <v>4</v>
      </c>
      <c r="B7" s="12" t="s">
        <v>26</v>
      </c>
      <c r="C7" s="13" t="s">
        <v>14</v>
      </c>
      <c r="D7" s="31" t="s">
        <v>27</v>
      </c>
      <c r="E7" s="15" t="s">
        <v>16</v>
      </c>
      <c r="F7" s="31" t="s">
        <v>28</v>
      </c>
      <c r="G7" s="15" t="s">
        <v>18</v>
      </c>
      <c r="H7" s="15" t="s">
        <v>19</v>
      </c>
      <c r="I7" s="15"/>
      <c r="J7" s="55">
        <v>56.69</v>
      </c>
      <c r="K7" s="21">
        <v>840</v>
      </c>
      <c r="L7" s="64"/>
    </row>
    <row r="8" s="4" customFormat="1" ht="27" customHeight="1" spans="1:12">
      <c r="A8" s="11">
        <v>5</v>
      </c>
      <c r="B8" s="16" t="s">
        <v>29</v>
      </c>
      <c r="C8" s="13" t="s">
        <v>14</v>
      </c>
      <c r="D8" s="30" t="s">
        <v>30</v>
      </c>
      <c r="E8" s="15" t="s">
        <v>16</v>
      </c>
      <c r="F8" s="30" t="s">
        <v>31</v>
      </c>
      <c r="G8" s="15" t="s">
        <v>18</v>
      </c>
      <c r="H8" s="15" t="s">
        <v>19</v>
      </c>
      <c r="I8" s="15"/>
      <c r="J8" s="55">
        <v>56.22</v>
      </c>
      <c r="K8" s="21">
        <v>840</v>
      </c>
      <c r="L8" s="24"/>
    </row>
    <row r="9" s="4" customFormat="1" ht="27" customHeight="1" spans="1:12">
      <c r="A9" s="11">
        <v>6</v>
      </c>
      <c r="B9" s="16" t="s">
        <v>32</v>
      </c>
      <c r="C9" s="13" t="s">
        <v>14</v>
      </c>
      <c r="D9" s="30" t="s">
        <v>33</v>
      </c>
      <c r="E9" s="15" t="s">
        <v>16</v>
      </c>
      <c r="F9" s="30" t="s">
        <v>34</v>
      </c>
      <c r="G9" s="15" t="s">
        <v>18</v>
      </c>
      <c r="H9" s="15" t="s">
        <v>19</v>
      </c>
      <c r="I9" s="15"/>
      <c r="J9" s="55">
        <v>49.24</v>
      </c>
      <c r="K9" s="21">
        <v>840</v>
      </c>
      <c r="L9" s="24"/>
    </row>
    <row r="10" s="4" customFormat="1" ht="27" customHeight="1" spans="1:12">
      <c r="A10" s="11">
        <v>7</v>
      </c>
      <c r="B10" s="16" t="s">
        <v>35</v>
      </c>
      <c r="C10" s="13" t="s">
        <v>14</v>
      </c>
      <c r="D10" s="30" t="s">
        <v>36</v>
      </c>
      <c r="E10" s="15" t="s">
        <v>16</v>
      </c>
      <c r="F10" s="30" t="s">
        <v>37</v>
      </c>
      <c r="G10" s="15" t="s">
        <v>18</v>
      </c>
      <c r="H10" s="15" t="s">
        <v>19</v>
      </c>
      <c r="I10" s="15"/>
      <c r="J10" s="55">
        <v>54.49</v>
      </c>
      <c r="K10" s="21">
        <v>840</v>
      </c>
      <c r="L10" s="24"/>
    </row>
    <row r="11" s="4" customFormat="1" ht="27" customHeight="1" spans="1:12">
      <c r="A11" s="11">
        <v>8</v>
      </c>
      <c r="B11" s="16" t="s">
        <v>38</v>
      </c>
      <c r="C11" s="13" t="s">
        <v>14</v>
      </c>
      <c r="D11" s="30" t="s">
        <v>39</v>
      </c>
      <c r="E11" s="15" t="s">
        <v>16</v>
      </c>
      <c r="F11" s="30" t="s">
        <v>40</v>
      </c>
      <c r="G11" s="15" t="s">
        <v>18</v>
      </c>
      <c r="H11" s="15" t="s">
        <v>19</v>
      </c>
      <c r="I11" s="15"/>
      <c r="J11" s="55">
        <v>50.53</v>
      </c>
      <c r="K11" s="21">
        <v>840</v>
      </c>
      <c r="L11" s="24"/>
    </row>
    <row r="12" s="4" customFormat="1" ht="27" customHeight="1" spans="1:12">
      <c r="A12" s="11">
        <v>9</v>
      </c>
      <c r="B12" s="16" t="s">
        <v>41</v>
      </c>
      <c r="C12" s="13" t="s">
        <v>14</v>
      </c>
      <c r="D12" s="30" t="s">
        <v>24</v>
      </c>
      <c r="E12" s="15" t="s">
        <v>16</v>
      </c>
      <c r="F12" s="30" t="s">
        <v>42</v>
      </c>
      <c r="G12" s="15" t="s">
        <v>18</v>
      </c>
      <c r="H12" s="15" t="s">
        <v>19</v>
      </c>
      <c r="I12" s="15"/>
      <c r="J12" s="55">
        <v>49.62</v>
      </c>
      <c r="K12" s="21">
        <v>840</v>
      </c>
      <c r="L12" s="24"/>
    </row>
    <row r="13" s="4" customFormat="1" ht="27" customHeight="1" spans="1:12">
      <c r="A13" s="11">
        <v>10</v>
      </c>
      <c r="B13" s="16" t="s">
        <v>43</v>
      </c>
      <c r="C13" s="13" t="s">
        <v>14</v>
      </c>
      <c r="D13" s="30" t="s">
        <v>44</v>
      </c>
      <c r="E13" s="15" t="s">
        <v>16</v>
      </c>
      <c r="F13" s="30" t="s">
        <v>45</v>
      </c>
      <c r="G13" s="15" t="s">
        <v>18</v>
      </c>
      <c r="H13" s="15" t="s">
        <v>19</v>
      </c>
      <c r="I13" s="15"/>
      <c r="J13" s="55">
        <v>58.27</v>
      </c>
      <c r="K13" s="21">
        <v>840</v>
      </c>
      <c r="L13" s="24"/>
    </row>
    <row r="14" s="4" customFormat="1" ht="27" customHeight="1" spans="1:12">
      <c r="A14" s="11">
        <v>11</v>
      </c>
      <c r="B14" s="16" t="s">
        <v>46</v>
      </c>
      <c r="C14" s="13" t="s">
        <v>14</v>
      </c>
      <c r="D14" s="30" t="s">
        <v>47</v>
      </c>
      <c r="E14" s="15" t="s">
        <v>16</v>
      </c>
      <c r="F14" s="30" t="s">
        <v>48</v>
      </c>
      <c r="G14" s="15" t="s">
        <v>18</v>
      </c>
      <c r="H14" s="15" t="s">
        <v>19</v>
      </c>
      <c r="I14" s="15"/>
      <c r="J14" s="55">
        <v>48.24</v>
      </c>
      <c r="K14" s="21">
        <v>840</v>
      </c>
      <c r="L14" s="24"/>
    </row>
    <row r="15" s="4" customFormat="1" ht="27" customHeight="1" spans="1:12">
      <c r="A15" s="11">
        <v>12</v>
      </c>
      <c r="B15" s="16" t="s">
        <v>49</v>
      </c>
      <c r="C15" s="13" t="s">
        <v>50</v>
      </c>
      <c r="D15" s="30" t="s">
        <v>51</v>
      </c>
      <c r="E15" s="15" t="s">
        <v>16</v>
      </c>
      <c r="F15" s="30" t="s">
        <v>52</v>
      </c>
      <c r="G15" s="15" t="s">
        <v>18</v>
      </c>
      <c r="H15" s="15" t="s">
        <v>19</v>
      </c>
      <c r="I15" s="15"/>
      <c r="J15" s="55">
        <v>59.49</v>
      </c>
      <c r="K15" s="21">
        <v>840</v>
      </c>
      <c r="L15" s="24"/>
    </row>
    <row r="16" s="4" customFormat="1" ht="27" customHeight="1" spans="1:12">
      <c r="A16" s="11">
        <v>13</v>
      </c>
      <c r="B16" s="12" t="s">
        <v>53</v>
      </c>
      <c r="C16" s="13" t="s">
        <v>14</v>
      </c>
      <c r="D16" s="31" t="s">
        <v>47</v>
      </c>
      <c r="E16" s="15" t="s">
        <v>16</v>
      </c>
      <c r="F16" s="30" t="s">
        <v>54</v>
      </c>
      <c r="G16" s="15" t="s">
        <v>18</v>
      </c>
      <c r="H16" s="15" t="s">
        <v>19</v>
      </c>
      <c r="I16" s="15"/>
      <c r="J16" s="55">
        <v>55.82</v>
      </c>
      <c r="K16" s="21">
        <v>840</v>
      </c>
      <c r="L16" s="24"/>
    </row>
    <row r="17" s="4" customFormat="1" ht="27" customHeight="1" spans="1:12">
      <c r="A17" s="11">
        <v>14</v>
      </c>
      <c r="B17" s="16" t="s">
        <v>55</v>
      </c>
      <c r="C17" s="13" t="s">
        <v>14</v>
      </c>
      <c r="D17" s="30" t="s">
        <v>56</v>
      </c>
      <c r="E17" s="15" t="s">
        <v>16</v>
      </c>
      <c r="F17" s="30" t="s">
        <v>57</v>
      </c>
      <c r="G17" s="15" t="s">
        <v>18</v>
      </c>
      <c r="H17" s="15" t="s">
        <v>19</v>
      </c>
      <c r="I17" s="15"/>
      <c r="J17" s="55">
        <v>49.51</v>
      </c>
      <c r="K17" s="21">
        <v>840</v>
      </c>
      <c r="L17" s="24"/>
    </row>
    <row r="18" s="4" customFormat="1" ht="27" customHeight="1" spans="1:12">
      <c r="A18" s="11">
        <v>15</v>
      </c>
      <c r="B18" s="16" t="s">
        <v>58</v>
      </c>
      <c r="C18" s="13" t="s">
        <v>14</v>
      </c>
      <c r="D18" s="30" t="s">
        <v>21</v>
      </c>
      <c r="E18" s="15" t="s">
        <v>16</v>
      </c>
      <c r="F18" s="31" t="s">
        <v>59</v>
      </c>
      <c r="G18" s="15" t="s">
        <v>18</v>
      </c>
      <c r="H18" s="15" t="s">
        <v>19</v>
      </c>
      <c r="I18" s="15"/>
      <c r="J18" s="54">
        <v>58.29</v>
      </c>
      <c r="K18" s="21">
        <v>840</v>
      </c>
      <c r="L18" s="24"/>
    </row>
    <row r="19" s="4" customFormat="1" ht="27" customHeight="1" spans="1:12">
      <c r="A19" s="11">
        <v>16</v>
      </c>
      <c r="B19" s="16" t="s">
        <v>60</v>
      </c>
      <c r="C19" s="13" t="s">
        <v>14</v>
      </c>
      <c r="D19" s="30" t="s">
        <v>61</v>
      </c>
      <c r="E19" s="15" t="s">
        <v>16</v>
      </c>
      <c r="F19" s="30" t="s">
        <v>62</v>
      </c>
      <c r="G19" s="15" t="s">
        <v>18</v>
      </c>
      <c r="H19" s="15" t="s">
        <v>19</v>
      </c>
      <c r="I19" s="15"/>
      <c r="J19" s="54">
        <v>49.13</v>
      </c>
      <c r="K19" s="21">
        <v>840</v>
      </c>
      <c r="L19" s="24"/>
    </row>
    <row r="20" s="4" customFormat="1" ht="27" customHeight="1" spans="1:12">
      <c r="A20" s="11">
        <v>17</v>
      </c>
      <c r="B20" s="16" t="s">
        <v>63</v>
      </c>
      <c r="C20" s="13" t="s">
        <v>14</v>
      </c>
      <c r="D20" s="30" t="s">
        <v>64</v>
      </c>
      <c r="E20" s="15" t="s">
        <v>16</v>
      </c>
      <c r="F20" s="17" t="s">
        <v>65</v>
      </c>
      <c r="G20" s="15" t="s">
        <v>18</v>
      </c>
      <c r="H20" s="15" t="s">
        <v>19</v>
      </c>
      <c r="I20" s="15"/>
      <c r="J20" s="54">
        <v>54.62</v>
      </c>
      <c r="K20" s="21">
        <v>840</v>
      </c>
      <c r="L20" s="26"/>
    </row>
    <row r="21" s="57" customFormat="1" ht="27" customHeight="1" spans="1:12">
      <c r="A21" s="58">
        <v>18</v>
      </c>
      <c r="B21" s="59" t="s">
        <v>66</v>
      </c>
      <c r="C21" s="60" t="s">
        <v>14</v>
      </c>
      <c r="D21" s="61" t="s">
        <v>67</v>
      </c>
      <c r="E21" s="62" t="s">
        <v>16</v>
      </c>
      <c r="F21" s="63" t="s">
        <v>68</v>
      </c>
      <c r="G21" s="62" t="s">
        <v>18</v>
      </c>
      <c r="H21" s="62" t="s">
        <v>19</v>
      </c>
      <c r="I21" s="62"/>
      <c r="J21" s="65">
        <v>49.57</v>
      </c>
      <c r="K21" s="66">
        <v>840</v>
      </c>
      <c r="L21" s="67"/>
    </row>
    <row r="22" s="4" customFormat="1" ht="27" customHeight="1" spans="1:12">
      <c r="A22" s="11">
        <v>19</v>
      </c>
      <c r="B22" s="16" t="s">
        <v>69</v>
      </c>
      <c r="C22" s="13" t="s">
        <v>14</v>
      </c>
      <c r="D22" s="30" t="s">
        <v>70</v>
      </c>
      <c r="E22" s="15" t="s">
        <v>16</v>
      </c>
      <c r="F22" s="17" t="s">
        <v>71</v>
      </c>
      <c r="G22" s="15" t="s">
        <v>18</v>
      </c>
      <c r="H22" s="15" t="s">
        <v>19</v>
      </c>
      <c r="I22" s="15"/>
      <c r="J22" s="54">
        <v>52.11</v>
      </c>
      <c r="K22" s="21">
        <v>840</v>
      </c>
      <c r="L22" s="26"/>
    </row>
    <row r="23" s="4" customFormat="1" ht="27" customHeight="1" spans="1:12">
      <c r="A23" s="11">
        <v>20</v>
      </c>
      <c r="B23" s="16" t="s">
        <v>72</v>
      </c>
      <c r="C23" s="13" t="s">
        <v>14</v>
      </c>
      <c r="D23" s="30" t="s">
        <v>73</v>
      </c>
      <c r="E23" s="15" t="s">
        <v>16</v>
      </c>
      <c r="F23" s="30" t="s">
        <v>74</v>
      </c>
      <c r="G23" s="15" t="s">
        <v>18</v>
      </c>
      <c r="H23" s="15" t="s">
        <v>19</v>
      </c>
      <c r="I23" s="15"/>
      <c r="J23" s="54">
        <v>49.62</v>
      </c>
      <c r="K23" s="21">
        <v>840</v>
      </c>
      <c r="L23" s="26"/>
    </row>
    <row r="24" s="4" customFormat="1" ht="27" customHeight="1" spans="1:12">
      <c r="A24" s="11">
        <v>21</v>
      </c>
      <c r="B24" s="16" t="s">
        <v>75</v>
      </c>
      <c r="C24" s="13" t="s">
        <v>14</v>
      </c>
      <c r="D24" s="30" t="s">
        <v>76</v>
      </c>
      <c r="E24" s="15" t="s">
        <v>16</v>
      </c>
      <c r="F24" s="30" t="s">
        <v>77</v>
      </c>
      <c r="G24" s="15" t="s">
        <v>18</v>
      </c>
      <c r="H24" s="15" t="s">
        <v>19</v>
      </c>
      <c r="I24" s="15"/>
      <c r="J24" s="54">
        <v>58.6</v>
      </c>
      <c r="K24" s="21">
        <v>840</v>
      </c>
      <c r="L24" s="26"/>
    </row>
    <row r="25" s="4" customFormat="1" ht="27" customHeight="1" spans="1:12">
      <c r="A25" s="11">
        <v>22</v>
      </c>
      <c r="B25" s="16" t="s">
        <v>78</v>
      </c>
      <c r="C25" s="13" t="s">
        <v>14</v>
      </c>
      <c r="D25" s="30" t="s">
        <v>36</v>
      </c>
      <c r="E25" s="15" t="s">
        <v>16</v>
      </c>
      <c r="F25" s="30" t="s">
        <v>79</v>
      </c>
      <c r="G25" s="15" t="s">
        <v>18</v>
      </c>
      <c r="H25" s="15" t="s">
        <v>19</v>
      </c>
      <c r="I25" s="15"/>
      <c r="J25" s="55">
        <v>47.11</v>
      </c>
      <c r="K25" s="21">
        <v>840</v>
      </c>
      <c r="L25" s="26"/>
    </row>
  </sheetData>
  <mergeCells count="2">
    <mergeCell ref="A1:K1"/>
    <mergeCell ref="A2:K2"/>
  </mergeCells>
  <dataValidations count="1">
    <dataValidation type="list" allowBlank="1" showInputMessage="1" showErrorMessage="1" sqref="E6 E7 E8 E14 E15 E16 E17 E18 E19 E20 E25 E4:E5 E9:E13 E21:E24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L1" sqref="L$1:M$1048576"/>
    </sheetView>
  </sheetViews>
  <sheetFormatPr defaultColWidth="9" defaultRowHeight="16.5"/>
  <cols>
    <col min="1" max="1" width="5.875" style="1" customWidth="1"/>
    <col min="2" max="2" width="7.875" style="47" customWidth="1"/>
    <col min="3" max="3" width="18.625" style="5" customWidth="1"/>
    <col min="4" max="4" width="20.375" style="1" customWidth="1"/>
    <col min="5" max="5" width="5.375" style="1" customWidth="1"/>
    <col min="6" max="6" width="13.75" style="1" customWidth="1"/>
    <col min="7" max="8" width="10" style="1" customWidth="1"/>
    <col min="9" max="9" width="22.125" style="1" customWidth="1"/>
    <col min="10" max="10" width="9.75" style="5" customWidth="1"/>
    <col min="11" max="11" width="11.75" style="5" customWidth="1"/>
    <col min="12" max="12" width="9.625" style="1" customWidth="1"/>
    <col min="13" max="16384" width="9" style="1"/>
  </cols>
  <sheetData>
    <row r="1" s="1" customFormat="1" ht="42" customHeight="1" spans="1:12">
      <c r="A1" s="6" t="s">
        <v>0</v>
      </c>
      <c r="B1" s="48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5.15" customHeight="1" spans="1:12">
      <c r="A2" s="7" t="s">
        <v>80</v>
      </c>
      <c r="B2" s="49"/>
      <c r="C2" s="8"/>
      <c r="D2" s="8"/>
      <c r="E2" s="8"/>
      <c r="F2" s="8"/>
      <c r="G2" s="8"/>
      <c r="H2" s="8"/>
      <c r="I2" s="8"/>
      <c r="J2" s="8"/>
      <c r="K2" s="8"/>
      <c r="L2" s="18"/>
    </row>
    <row r="3" s="3" customFormat="1" ht="27" customHeight="1" spans="1:12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9"/>
    </row>
    <row r="4" s="4" customFormat="1" ht="27" customHeight="1" spans="1:12">
      <c r="A4" s="11">
        <v>1</v>
      </c>
      <c r="B4" s="50" t="s">
        <v>81</v>
      </c>
      <c r="C4" s="13" t="s">
        <v>14</v>
      </c>
      <c r="D4" s="51" t="s">
        <v>82</v>
      </c>
      <c r="E4" s="15" t="s">
        <v>16</v>
      </c>
      <c r="F4" s="17" t="s">
        <v>83</v>
      </c>
      <c r="G4" s="15" t="s">
        <v>18</v>
      </c>
      <c r="H4" s="15" t="s">
        <v>19</v>
      </c>
      <c r="I4" s="15"/>
      <c r="J4" s="54">
        <v>57.33</v>
      </c>
      <c r="K4" s="21">
        <v>840</v>
      </c>
      <c r="L4" s="22"/>
    </row>
    <row r="5" s="4" customFormat="1" ht="27" customHeight="1" spans="1:12">
      <c r="A5" s="11">
        <v>2</v>
      </c>
      <c r="B5" s="50" t="s">
        <v>84</v>
      </c>
      <c r="C5" s="13" t="s">
        <v>14</v>
      </c>
      <c r="D5" s="51" t="s">
        <v>85</v>
      </c>
      <c r="E5" s="15" t="s">
        <v>16</v>
      </c>
      <c r="F5" s="30" t="s">
        <v>86</v>
      </c>
      <c r="G5" s="15" t="s">
        <v>18</v>
      </c>
      <c r="H5" s="15" t="s">
        <v>19</v>
      </c>
      <c r="I5" s="15"/>
      <c r="J5" s="54">
        <v>45.33</v>
      </c>
      <c r="K5" s="21">
        <v>840</v>
      </c>
      <c r="L5" s="24"/>
    </row>
    <row r="6" s="4" customFormat="1" ht="27" customHeight="1" spans="1:12">
      <c r="A6" s="11">
        <v>3</v>
      </c>
      <c r="B6" s="50" t="s">
        <v>87</v>
      </c>
      <c r="C6" s="13" t="s">
        <v>14</v>
      </c>
      <c r="D6" s="51" t="s">
        <v>88</v>
      </c>
      <c r="E6" s="15" t="s">
        <v>16</v>
      </c>
      <c r="F6" s="30" t="s">
        <v>89</v>
      </c>
      <c r="G6" s="15" t="s">
        <v>18</v>
      </c>
      <c r="H6" s="15" t="s">
        <v>19</v>
      </c>
      <c r="I6" s="15"/>
      <c r="J6" s="54">
        <v>58.57</v>
      </c>
      <c r="K6" s="21">
        <v>840</v>
      </c>
      <c r="L6" s="24"/>
    </row>
    <row r="7" s="4" customFormat="1" ht="27" customHeight="1" spans="1:12">
      <c r="A7" s="11">
        <v>4</v>
      </c>
      <c r="B7" s="52" t="s">
        <v>90</v>
      </c>
      <c r="C7" s="13" t="s">
        <v>14</v>
      </c>
      <c r="D7" s="53" t="s">
        <v>91</v>
      </c>
      <c r="E7" s="15" t="s">
        <v>16</v>
      </c>
      <c r="F7" s="31" t="s">
        <v>92</v>
      </c>
      <c r="G7" s="15" t="s">
        <v>18</v>
      </c>
      <c r="H7" s="15" t="s">
        <v>19</v>
      </c>
      <c r="I7" s="15"/>
      <c r="J7" s="55">
        <v>56.69</v>
      </c>
      <c r="K7" s="21">
        <v>840</v>
      </c>
      <c r="L7" s="24"/>
    </row>
    <row r="8" s="4" customFormat="1" ht="24" spans="1:12">
      <c r="A8" s="11">
        <v>5</v>
      </c>
      <c r="B8" s="50" t="s">
        <v>93</v>
      </c>
      <c r="C8" s="13" t="s">
        <v>14</v>
      </c>
      <c r="D8" s="51" t="s">
        <v>94</v>
      </c>
      <c r="E8" s="15" t="s">
        <v>16</v>
      </c>
      <c r="F8" s="30" t="s">
        <v>95</v>
      </c>
      <c r="G8" s="15" t="s">
        <v>18</v>
      </c>
      <c r="H8" s="15" t="s">
        <v>19</v>
      </c>
      <c r="I8" s="15"/>
      <c r="J8" s="55">
        <v>56.22</v>
      </c>
      <c r="K8" s="21">
        <v>840</v>
      </c>
      <c r="L8" s="56"/>
    </row>
    <row r="9" s="4" customFormat="1" ht="27" customHeight="1" spans="1:12">
      <c r="A9" s="11">
        <v>6</v>
      </c>
      <c r="B9" s="50" t="s">
        <v>96</v>
      </c>
      <c r="C9" s="13" t="s">
        <v>14</v>
      </c>
      <c r="D9" s="51" t="s">
        <v>97</v>
      </c>
      <c r="E9" s="15" t="s">
        <v>16</v>
      </c>
      <c r="F9" s="30" t="s">
        <v>98</v>
      </c>
      <c r="G9" s="15" t="s">
        <v>18</v>
      </c>
      <c r="H9" s="15" t="s">
        <v>19</v>
      </c>
      <c r="I9" s="15"/>
      <c r="J9" s="55">
        <v>49.24</v>
      </c>
      <c r="K9" s="21">
        <v>840</v>
      </c>
      <c r="L9" s="24"/>
    </row>
    <row r="10" s="4" customFormat="1" ht="27" customHeight="1" spans="1:12">
      <c r="A10" s="11">
        <v>7</v>
      </c>
      <c r="B10" s="50" t="s">
        <v>99</v>
      </c>
      <c r="C10" s="13" t="s">
        <v>14</v>
      </c>
      <c r="D10" s="51" t="s">
        <v>100</v>
      </c>
      <c r="E10" s="15" t="s">
        <v>16</v>
      </c>
      <c r="F10" s="30" t="s">
        <v>101</v>
      </c>
      <c r="G10" s="15" t="s">
        <v>18</v>
      </c>
      <c r="H10" s="15" t="s">
        <v>19</v>
      </c>
      <c r="I10" s="15"/>
      <c r="J10" s="55">
        <v>54.49</v>
      </c>
      <c r="K10" s="21">
        <v>840</v>
      </c>
      <c r="L10" s="24"/>
    </row>
    <row r="11" s="4" customFormat="1" ht="27" customHeight="1" spans="1:12">
      <c r="A11" s="11">
        <v>8</v>
      </c>
      <c r="B11" s="50" t="s">
        <v>102</v>
      </c>
      <c r="C11" s="13" t="s">
        <v>14</v>
      </c>
      <c r="D11" s="51" t="s">
        <v>103</v>
      </c>
      <c r="E11" s="15" t="s">
        <v>16</v>
      </c>
      <c r="F11" s="30" t="s">
        <v>104</v>
      </c>
      <c r="G11" s="15" t="s">
        <v>18</v>
      </c>
      <c r="H11" s="15" t="s">
        <v>19</v>
      </c>
      <c r="I11" s="15"/>
      <c r="J11" s="55">
        <v>49.62</v>
      </c>
      <c r="K11" s="21">
        <v>840</v>
      </c>
      <c r="L11" s="24"/>
    </row>
    <row r="12" s="4" customFormat="1" ht="27" customHeight="1" spans="1:12">
      <c r="A12" s="11">
        <v>9</v>
      </c>
      <c r="B12" s="50" t="s">
        <v>105</v>
      </c>
      <c r="C12" s="13" t="s">
        <v>14</v>
      </c>
      <c r="D12" s="51" t="s">
        <v>106</v>
      </c>
      <c r="E12" s="15" t="s">
        <v>16</v>
      </c>
      <c r="F12" s="30" t="s">
        <v>107</v>
      </c>
      <c r="G12" s="15" t="s">
        <v>18</v>
      </c>
      <c r="H12" s="15" t="s">
        <v>19</v>
      </c>
      <c r="I12" s="15"/>
      <c r="J12" s="55">
        <v>58.27</v>
      </c>
      <c r="K12" s="21">
        <v>840</v>
      </c>
      <c r="L12" s="24"/>
    </row>
    <row r="13" s="4" customFormat="1" ht="27" customHeight="1" spans="1:12">
      <c r="A13" s="11">
        <v>10</v>
      </c>
      <c r="B13" s="50" t="s">
        <v>108</v>
      </c>
      <c r="C13" s="13" t="s">
        <v>50</v>
      </c>
      <c r="D13" s="51" t="s">
        <v>47</v>
      </c>
      <c r="E13" s="15" t="s">
        <v>16</v>
      </c>
      <c r="F13" s="30" t="s">
        <v>109</v>
      </c>
      <c r="G13" s="15" t="s">
        <v>18</v>
      </c>
      <c r="H13" s="15" t="s">
        <v>19</v>
      </c>
      <c r="I13" s="15"/>
      <c r="J13" s="55">
        <v>59.49</v>
      </c>
      <c r="K13" s="21">
        <v>840</v>
      </c>
      <c r="L13" s="24"/>
    </row>
    <row r="14" s="4" customFormat="1" ht="27" customHeight="1" spans="1:12">
      <c r="A14" s="11">
        <v>11</v>
      </c>
      <c r="B14" s="50" t="s">
        <v>110</v>
      </c>
      <c r="C14" s="13" t="s">
        <v>14</v>
      </c>
      <c r="D14" s="51" t="s">
        <v>33</v>
      </c>
      <c r="E14" s="15" t="s">
        <v>16</v>
      </c>
      <c r="F14" s="30" t="s">
        <v>111</v>
      </c>
      <c r="G14" s="15" t="s">
        <v>18</v>
      </c>
      <c r="H14" s="15" t="s">
        <v>19</v>
      </c>
      <c r="I14" s="15"/>
      <c r="J14" s="55">
        <v>55.82</v>
      </c>
      <c r="K14" s="21">
        <v>840</v>
      </c>
      <c r="L14" s="24"/>
    </row>
    <row r="15" s="4" customFormat="1" ht="27" customHeight="1" spans="1:12">
      <c r="A15" s="11">
        <v>12</v>
      </c>
      <c r="B15" s="50" t="s">
        <v>112</v>
      </c>
      <c r="C15" s="13" t="s">
        <v>14</v>
      </c>
      <c r="D15" s="51" t="s">
        <v>113</v>
      </c>
      <c r="E15" s="15" t="s">
        <v>16</v>
      </c>
      <c r="F15" s="30" t="s">
        <v>114</v>
      </c>
      <c r="G15" s="15" t="s">
        <v>18</v>
      </c>
      <c r="H15" s="15" t="s">
        <v>19</v>
      </c>
      <c r="I15" s="15"/>
      <c r="J15" s="55">
        <v>49.51</v>
      </c>
      <c r="K15" s="21">
        <v>840</v>
      </c>
      <c r="L15" s="24"/>
    </row>
    <row r="16" s="4" customFormat="1" ht="27" customHeight="1" spans="1:12">
      <c r="A16" s="11">
        <v>13</v>
      </c>
      <c r="B16" s="52" t="s">
        <v>115</v>
      </c>
      <c r="C16" s="13" t="s">
        <v>14</v>
      </c>
      <c r="D16" s="53" t="s">
        <v>36</v>
      </c>
      <c r="E16" s="15" t="s">
        <v>16</v>
      </c>
      <c r="F16" s="31" t="s">
        <v>116</v>
      </c>
      <c r="G16" s="15" t="s">
        <v>18</v>
      </c>
      <c r="H16" s="15" t="s">
        <v>19</v>
      </c>
      <c r="I16" s="15"/>
      <c r="J16" s="54">
        <v>49.13</v>
      </c>
      <c r="K16" s="21">
        <v>840</v>
      </c>
      <c r="L16" s="24"/>
    </row>
    <row r="17" s="4" customFormat="1" ht="27" customHeight="1" spans="1:12">
      <c r="A17" s="11">
        <v>14</v>
      </c>
      <c r="B17" s="50" t="s">
        <v>117</v>
      </c>
      <c r="C17" s="13" t="s">
        <v>14</v>
      </c>
      <c r="D17" s="51" t="s">
        <v>118</v>
      </c>
      <c r="E17" s="15" t="s">
        <v>16</v>
      </c>
      <c r="F17" s="30" t="s">
        <v>119</v>
      </c>
      <c r="G17" s="15" t="s">
        <v>18</v>
      </c>
      <c r="H17" s="15" t="s">
        <v>19</v>
      </c>
      <c r="I17" s="15"/>
      <c r="J17" s="54">
        <v>54.62</v>
      </c>
      <c r="K17" s="21">
        <v>840</v>
      </c>
      <c r="L17" s="26"/>
    </row>
  </sheetData>
  <mergeCells count="2">
    <mergeCell ref="A1:K1"/>
    <mergeCell ref="A2:K2"/>
  </mergeCells>
  <dataValidations count="1">
    <dataValidation type="list" allowBlank="1" showInputMessage="1" showErrorMessage="1" sqref="E6 E7 E8 E13 E14 E15 E16 E17 E4:E5 E9:E10 E11:E12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M1" sqref="M$1:N$1048576"/>
    </sheetView>
  </sheetViews>
  <sheetFormatPr defaultColWidth="9" defaultRowHeight="16.5"/>
  <cols>
    <col min="1" max="1" width="5.875" style="1" customWidth="1"/>
    <col min="2" max="2" width="7.875" style="5" customWidth="1"/>
    <col min="3" max="3" width="18.625" style="5" customWidth="1"/>
    <col min="4" max="4" width="20.375" style="1" customWidth="1"/>
    <col min="5" max="5" width="5.375" style="1" customWidth="1"/>
    <col min="6" max="6" width="13.75" style="1" customWidth="1"/>
    <col min="7" max="8" width="10" style="1" customWidth="1"/>
    <col min="9" max="9" width="22.125" style="1" customWidth="1"/>
    <col min="10" max="10" width="9.75" style="5" hidden="1" customWidth="1"/>
    <col min="11" max="11" width="9.75" style="5" customWidth="1"/>
    <col min="12" max="12" width="11.75" style="5" customWidth="1"/>
    <col min="13" max="13" width="13.125" style="1" customWidth="1"/>
    <col min="14" max="16384" width="9" style="1"/>
  </cols>
  <sheetData>
    <row r="1" s="1" customFormat="1" ht="4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39" customHeight="1" spans="1:13">
      <c r="A2" s="28" t="s">
        <v>120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8"/>
    </row>
    <row r="3" s="3" customFormat="1" ht="31.5" customHeight="1" spans="1:13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11</v>
      </c>
      <c r="L3" s="9" t="s">
        <v>12</v>
      </c>
      <c r="M3" s="19"/>
    </row>
    <row r="4" s="4" customFormat="1" ht="27" customHeight="1" spans="1:13">
      <c r="A4" s="11">
        <v>1</v>
      </c>
      <c r="B4" s="16" t="s">
        <v>121</v>
      </c>
      <c r="C4" s="15" t="s">
        <v>122</v>
      </c>
      <c r="D4" s="30" t="s">
        <v>123</v>
      </c>
      <c r="E4" s="15" t="s">
        <v>16</v>
      </c>
      <c r="F4" s="17" t="s">
        <v>124</v>
      </c>
      <c r="G4" s="15" t="s">
        <v>18</v>
      </c>
      <c r="H4" s="15" t="s">
        <v>125</v>
      </c>
      <c r="I4" s="15" t="s">
        <v>126</v>
      </c>
      <c r="J4" s="16">
        <v>4528</v>
      </c>
      <c r="K4" s="39">
        <f t="shared" ref="K4:K27" si="0">J4/45</f>
        <v>100.622222222222</v>
      </c>
      <c r="L4" s="21">
        <v>1440</v>
      </c>
      <c r="M4" s="22"/>
    </row>
    <row r="5" s="4" customFormat="1" ht="27" customHeight="1" spans="1:13">
      <c r="A5" s="11">
        <v>2</v>
      </c>
      <c r="B5" s="16" t="s">
        <v>127</v>
      </c>
      <c r="C5" s="15" t="s">
        <v>122</v>
      </c>
      <c r="D5" s="30" t="s">
        <v>128</v>
      </c>
      <c r="E5" s="15" t="s">
        <v>16</v>
      </c>
      <c r="F5" s="30" t="s">
        <v>129</v>
      </c>
      <c r="G5" s="15" t="s">
        <v>18</v>
      </c>
      <c r="H5" s="15" t="s">
        <v>125</v>
      </c>
      <c r="I5" s="15" t="s">
        <v>130</v>
      </c>
      <c r="J5" s="16">
        <v>4510</v>
      </c>
      <c r="K5" s="39">
        <f t="shared" si="0"/>
        <v>100.222222222222</v>
      </c>
      <c r="L5" s="21">
        <v>1440</v>
      </c>
      <c r="M5" s="24"/>
    </row>
    <row r="6" s="4" customFormat="1" ht="27" customHeight="1" spans="1:13">
      <c r="A6" s="11">
        <v>3</v>
      </c>
      <c r="B6" s="16" t="s">
        <v>131</v>
      </c>
      <c r="C6" s="15" t="s">
        <v>122</v>
      </c>
      <c r="D6" s="30" t="s">
        <v>132</v>
      </c>
      <c r="E6" s="15" t="s">
        <v>16</v>
      </c>
      <c r="F6" s="30" t="s">
        <v>133</v>
      </c>
      <c r="G6" s="15" t="s">
        <v>18</v>
      </c>
      <c r="H6" s="15" t="s">
        <v>125</v>
      </c>
      <c r="I6" s="15" t="s">
        <v>134</v>
      </c>
      <c r="J6" s="16">
        <v>4115</v>
      </c>
      <c r="K6" s="39">
        <f t="shared" si="0"/>
        <v>91.4444444444444</v>
      </c>
      <c r="L6" s="21">
        <v>1440</v>
      </c>
      <c r="M6" s="24"/>
    </row>
    <row r="7" s="4" customFormat="1" ht="27" customHeight="1" spans="1:13">
      <c r="A7" s="11">
        <v>4</v>
      </c>
      <c r="B7" s="16" t="s">
        <v>135</v>
      </c>
      <c r="C7" s="15" t="s">
        <v>122</v>
      </c>
      <c r="D7" s="30" t="s">
        <v>136</v>
      </c>
      <c r="E7" s="15" t="s">
        <v>16</v>
      </c>
      <c r="F7" s="30" t="s">
        <v>137</v>
      </c>
      <c r="G7" s="15" t="s">
        <v>18</v>
      </c>
      <c r="H7" s="15" t="s">
        <v>125</v>
      </c>
      <c r="I7" s="15" t="s">
        <v>138</v>
      </c>
      <c r="J7" s="16">
        <v>4180</v>
      </c>
      <c r="K7" s="39">
        <f t="shared" si="0"/>
        <v>92.8888888888889</v>
      </c>
      <c r="L7" s="21">
        <v>1440</v>
      </c>
      <c r="M7" s="24"/>
    </row>
    <row r="8" s="4" customFormat="1" ht="27" customHeight="1" spans="1:13">
      <c r="A8" s="11">
        <v>5</v>
      </c>
      <c r="B8" s="12" t="s">
        <v>139</v>
      </c>
      <c r="C8" s="15" t="s">
        <v>122</v>
      </c>
      <c r="D8" s="31" t="s">
        <v>140</v>
      </c>
      <c r="E8" s="15" t="s">
        <v>16</v>
      </c>
      <c r="F8" s="31" t="s">
        <v>141</v>
      </c>
      <c r="G8" s="15" t="s">
        <v>18</v>
      </c>
      <c r="H8" s="15" t="s">
        <v>125</v>
      </c>
      <c r="I8" s="15" t="s">
        <v>142</v>
      </c>
      <c r="J8" s="16">
        <v>3828</v>
      </c>
      <c r="K8" s="39">
        <f t="shared" si="0"/>
        <v>85.0666666666667</v>
      </c>
      <c r="L8" s="21">
        <v>1440</v>
      </c>
      <c r="M8" s="24"/>
    </row>
    <row r="9" s="4" customFormat="1" ht="27" customHeight="1" spans="1:13">
      <c r="A9" s="11">
        <v>6</v>
      </c>
      <c r="B9" s="16" t="s">
        <v>143</v>
      </c>
      <c r="C9" s="15" t="s">
        <v>122</v>
      </c>
      <c r="D9" s="30" t="s">
        <v>144</v>
      </c>
      <c r="E9" s="15" t="s">
        <v>16</v>
      </c>
      <c r="F9" s="30" t="s">
        <v>145</v>
      </c>
      <c r="G9" s="15" t="s">
        <v>18</v>
      </c>
      <c r="H9" s="15" t="s">
        <v>125</v>
      </c>
      <c r="I9" s="15" t="s">
        <v>146</v>
      </c>
      <c r="J9" s="40">
        <v>3970</v>
      </c>
      <c r="K9" s="39">
        <f t="shared" si="0"/>
        <v>88.2222222222222</v>
      </c>
      <c r="L9" s="21">
        <v>1440</v>
      </c>
      <c r="M9" s="24"/>
    </row>
    <row r="10" s="4" customFormat="1" ht="27" customHeight="1" spans="1:13">
      <c r="A10" s="11">
        <v>7</v>
      </c>
      <c r="B10" s="16" t="s">
        <v>147</v>
      </c>
      <c r="C10" s="15" t="s">
        <v>122</v>
      </c>
      <c r="D10" s="30" t="s">
        <v>148</v>
      </c>
      <c r="E10" s="15" t="s">
        <v>16</v>
      </c>
      <c r="F10" s="30" t="s">
        <v>149</v>
      </c>
      <c r="G10" s="15" t="s">
        <v>18</v>
      </c>
      <c r="H10" s="15" t="s">
        <v>125</v>
      </c>
      <c r="I10" s="15" t="s">
        <v>150</v>
      </c>
      <c r="J10" s="40">
        <v>3950</v>
      </c>
      <c r="K10" s="39">
        <f t="shared" si="0"/>
        <v>87.7777777777778</v>
      </c>
      <c r="L10" s="21">
        <v>1440</v>
      </c>
      <c r="M10" s="24"/>
    </row>
    <row r="11" s="4" customFormat="1" ht="27" customHeight="1" spans="1:13">
      <c r="A11" s="11">
        <v>8</v>
      </c>
      <c r="B11" s="16" t="s">
        <v>151</v>
      </c>
      <c r="C11" s="15" t="s">
        <v>122</v>
      </c>
      <c r="D11" s="30" t="s">
        <v>152</v>
      </c>
      <c r="E11" s="15" t="s">
        <v>16</v>
      </c>
      <c r="F11" s="30" t="s">
        <v>153</v>
      </c>
      <c r="G11" s="15" t="s">
        <v>18</v>
      </c>
      <c r="H11" s="15" t="s">
        <v>125</v>
      </c>
      <c r="I11" s="15" t="s">
        <v>154</v>
      </c>
      <c r="J11" s="40">
        <v>4196</v>
      </c>
      <c r="K11" s="39">
        <f t="shared" si="0"/>
        <v>93.2444444444444</v>
      </c>
      <c r="L11" s="21">
        <v>1440</v>
      </c>
      <c r="M11" s="24"/>
    </row>
    <row r="12" s="4" customFormat="1" ht="27" customHeight="1" spans="1:13">
      <c r="A12" s="11">
        <v>9</v>
      </c>
      <c r="B12" s="16" t="s">
        <v>155</v>
      </c>
      <c r="C12" s="15" t="s">
        <v>122</v>
      </c>
      <c r="D12" s="30" t="s">
        <v>156</v>
      </c>
      <c r="E12" s="15" t="s">
        <v>16</v>
      </c>
      <c r="F12" s="30" t="s">
        <v>157</v>
      </c>
      <c r="G12" s="15" t="s">
        <v>18</v>
      </c>
      <c r="H12" s="15" t="s">
        <v>125</v>
      </c>
      <c r="I12" s="15" t="s">
        <v>158</v>
      </c>
      <c r="J12" s="40">
        <v>4247</v>
      </c>
      <c r="K12" s="39">
        <f t="shared" si="0"/>
        <v>94.3777777777778</v>
      </c>
      <c r="L12" s="21">
        <v>1440</v>
      </c>
      <c r="M12" s="24"/>
    </row>
    <row r="13" s="4" customFormat="1" ht="27" customHeight="1" spans="1:13">
      <c r="A13" s="11">
        <v>10</v>
      </c>
      <c r="B13" s="16" t="s">
        <v>159</v>
      </c>
      <c r="C13" s="15" t="s">
        <v>122</v>
      </c>
      <c r="D13" s="30" t="s">
        <v>160</v>
      </c>
      <c r="E13" s="15" t="s">
        <v>16</v>
      </c>
      <c r="F13" s="30" t="s">
        <v>161</v>
      </c>
      <c r="G13" s="15" t="s">
        <v>18</v>
      </c>
      <c r="H13" s="15" t="s">
        <v>125</v>
      </c>
      <c r="I13" s="15" t="s">
        <v>162</v>
      </c>
      <c r="J13" s="40">
        <v>3618</v>
      </c>
      <c r="K13" s="39">
        <f t="shared" si="0"/>
        <v>80.4</v>
      </c>
      <c r="L13" s="21">
        <v>1440</v>
      </c>
      <c r="M13" s="24"/>
    </row>
    <row r="14" s="4" customFormat="1" ht="27" customHeight="1" spans="1:13">
      <c r="A14" s="11">
        <v>11</v>
      </c>
      <c r="B14" s="16" t="s">
        <v>163</v>
      </c>
      <c r="C14" s="15" t="s">
        <v>122</v>
      </c>
      <c r="D14" s="30" t="s">
        <v>164</v>
      </c>
      <c r="E14" s="15" t="s">
        <v>16</v>
      </c>
      <c r="F14" s="30" t="s">
        <v>165</v>
      </c>
      <c r="G14" s="15" t="s">
        <v>18</v>
      </c>
      <c r="H14" s="15" t="s">
        <v>125</v>
      </c>
      <c r="I14" s="15" t="s">
        <v>166</v>
      </c>
      <c r="J14" s="40">
        <v>3778</v>
      </c>
      <c r="K14" s="39">
        <f t="shared" si="0"/>
        <v>83.9555555555555</v>
      </c>
      <c r="L14" s="21">
        <v>1440</v>
      </c>
      <c r="M14" s="24"/>
    </row>
    <row r="15" s="4" customFormat="1" ht="27" customHeight="1" spans="1:13">
      <c r="A15" s="11">
        <v>12</v>
      </c>
      <c r="B15" s="16" t="s">
        <v>167</v>
      </c>
      <c r="C15" s="15" t="s">
        <v>122</v>
      </c>
      <c r="D15" s="30" t="s">
        <v>168</v>
      </c>
      <c r="E15" s="15" t="s">
        <v>16</v>
      </c>
      <c r="F15" s="30" t="s">
        <v>169</v>
      </c>
      <c r="G15" s="15" t="s">
        <v>18</v>
      </c>
      <c r="H15" s="15" t="s">
        <v>125</v>
      </c>
      <c r="I15" s="15" t="s">
        <v>170</v>
      </c>
      <c r="J15" s="40">
        <v>4232</v>
      </c>
      <c r="K15" s="39">
        <f t="shared" si="0"/>
        <v>94.0444444444445</v>
      </c>
      <c r="L15" s="21">
        <v>1440</v>
      </c>
      <c r="M15" s="24"/>
    </row>
    <row r="16" s="4" customFormat="1" ht="27" customHeight="1" spans="1:13">
      <c r="A16" s="11">
        <v>13</v>
      </c>
      <c r="B16" s="16" t="s">
        <v>171</v>
      </c>
      <c r="C16" s="15" t="s">
        <v>122</v>
      </c>
      <c r="D16" s="30" t="s">
        <v>172</v>
      </c>
      <c r="E16" s="15" t="s">
        <v>16</v>
      </c>
      <c r="F16" s="30" t="s">
        <v>173</v>
      </c>
      <c r="G16" s="15" t="s">
        <v>18</v>
      </c>
      <c r="H16" s="15" t="s">
        <v>125</v>
      </c>
      <c r="I16" s="15" t="s">
        <v>174</v>
      </c>
      <c r="J16" s="40">
        <v>4115</v>
      </c>
      <c r="K16" s="39">
        <f t="shared" si="0"/>
        <v>91.4444444444444</v>
      </c>
      <c r="L16" s="21">
        <v>1440</v>
      </c>
      <c r="M16" s="26"/>
    </row>
    <row r="17" s="4" customFormat="1" ht="27" customHeight="1" spans="1:13">
      <c r="A17" s="11">
        <v>14</v>
      </c>
      <c r="B17" s="16" t="s">
        <v>175</v>
      </c>
      <c r="C17" s="15" t="s">
        <v>122</v>
      </c>
      <c r="D17" s="30" t="s">
        <v>176</v>
      </c>
      <c r="E17" s="15" t="s">
        <v>16</v>
      </c>
      <c r="F17" s="30" t="s">
        <v>177</v>
      </c>
      <c r="G17" s="15" t="s">
        <v>18</v>
      </c>
      <c r="H17" s="15" t="s">
        <v>125</v>
      </c>
      <c r="I17" s="15" t="s">
        <v>178</v>
      </c>
      <c r="J17" s="40">
        <v>4290</v>
      </c>
      <c r="K17" s="39">
        <f t="shared" si="0"/>
        <v>95.3333333333333</v>
      </c>
      <c r="L17" s="21">
        <v>1440</v>
      </c>
      <c r="M17" s="26"/>
    </row>
    <row r="18" s="4" customFormat="1" ht="27" customHeight="1" spans="1:13">
      <c r="A18" s="11">
        <v>15</v>
      </c>
      <c r="B18" s="16" t="s">
        <v>179</v>
      </c>
      <c r="C18" s="15" t="s">
        <v>122</v>
      </c>
      <c r="D18" s="30" t="s">
        <v>180</v>
      </c>
      <c r="E18" s="15" t="s">
        <v>16</v>
      </c>
      <c r="F18" s="30" t="s">
        <v>181</v>
      </c>
      <c r="G18" s="15" t="s">
        <v>18</v>
      </c>
      <c r="H18" s="15" t="s">
        <v>125</v>
      </c>
      <c r="I18" s="15" t="s">
        <v>182</v>
      </c>
      <c r="J18" s="40">
        <v>4142</v>
      </c>
      <c r="K18" s="39">
        <f t="shared" si="0"/>
        <v>92.0444444444445</v>
      </c>
      <c r="L18" s="21">
        <v>1440</v>
      </c>
      <c r="M18" s="26"/>
    </row>
    <row r="19" s="4" customFormat="1" ht="27" customHeight="1" spans="1:13">
      <c r="A19" s="11">
        <v>16</v>
      </c>
      <c r="B19" s="16" t="s">
        <v>183</v>
      </c>
      <c r="C19" s="15" t="s">
        <v>122</v>
      </c>
      <c r="D19" s="30" t="s">
        <v>164</v>
      </c>
      <c r="E19" s="15" t="s">
        <v>16</v>
      </c>
      <c r="F19" s="30" t="s">
        <v>184</v>
      </c>
      <c r="G19" s="15" t="s">
        <v>18</v>
      </c>
      <c r="H19" s="15" t="s">
        <v>125</v>
      </c>
      <c r="I19" s="15" t="s">
        <v>185</v>
      </c>
      <c r="J19" s="40">
        <v>4300</v>
      </c>
      <c r="K19" s="39">
        <f t="shared" si="0"/>
        <v>95.5555555555556</v>
      </c>
      <c r="L19" s="21">
        <v>1440</v>
      </c>
      <c r="M19" s="26"/>
    </row>
    <row r="20" s="4" customFormat="1" ht="27" customHeight="1" spans="1:13">
      <c r="A20" s="11">
        <v>17</v>
      </c>
      <c r="B20" s="16" t="s">
        <v>186</v>
      </c>
      <c r="C20" s="15" t="s">
        <v>122</v>
      </c>
      <c r="D20" s="30" t="s">
        <v>187</v>
      </c>
      <c r="E20" s="15" t="s">
        <v>16</v>
      </c>
      <c r="F20" s="30" t="s">
        <v>188</v>
      </c>
      <c r="G20" s="15" t="s">
        <v>18</v>
      </c>
      <c r="H20" s="15" t="s">
        <v>125</v>
      </c>
      <c r="I20" s="15" t="s">
        <v>189</v>
      </c>
      <c r="J20" s="40">
        <v>4419</v>
      </c>
      <c r="K20" s="39">
        <f t="shared" si="0"/>
        <v>98.2</v>
      </c>
      <c r="L20" s="21">
        <v>1440</v>
      </c>
      <c r="M20" s="26"/>
    </row>
    <row r="21" s="4" customFormat="1" ht="27" customHeight="1" spans="1:13">
      <c r="A21" s="11">
        <v>18</v>
      </c>
      <c r="B21" s="16" t="s">
        <v>190</v>
      </c>
      <c r="C21" s="15" t="s">
        <v>122</v>
      </c>
      <c r="D21" s="30" t="s">
        <v>160</v>
      </c>
      <c r="E21" s="15" t="s">
        <v>16</v>
      </c>
      <c r="F21" s="30" t="s">
        <v>191</v>
      </c>
      <c r="G21" s="15" t="s">
        <v>18</v>
      </c>
      <c r="H21" s="15" t="s">
        <v>125</v>
      </c>
      <c r="I21" s="15" t="s">
        <v>192</v>
      </c>
      <c r="J21" s="40">
        <v>3900</v>
      </c>
      <c r="K21" s="39">
        <f t="shared" si="0"/>
        <v>86.6666666666667</v>
      </c>
      <c r="L21" s="21">
        <v>1440</v>
      </c>
      <c r="M21" s="26"/>
    </row>
    <row r="22" s="4" customFormat="1" ht="27" customHeight="1" spans="1:13">
      <c r="A22" s="11">
        <v>19</v>
      </c>
      <c r="B22" s="16" t="s">
        <v>193</v>
      </c>
      <c r="C22" s="15" t="s">
        <v>122</v>
      </c>
      <c r="D22" s="30" t="s">
        <v>152</v>
      </c>
      <c r="E22" s="15" t="s">
        <v>16</v>
      </c>
      <c r="F22" s="30" t="s">
        <v>194</v>
      </c>
      <c r="G22" s="15" t="s">
        <v>18</v>
      </c>
      <c r="H22" s="15" t="s">
        <v>125</v>
      </c>
      <c r="I22" s="15" t="s">
        <v>195</v>
      </c>
      <c r="J22" s="40">
        <v>4305</v>
      </c>
      <c r="K22" s="39">
        <f t="shared" si="0"/>
        <v>95.6666666666667</v>
      </c>
      <c r="L22" s="21">
        <v>1440</v>
      </c>
      <c r="M22" s="26"/>
    </row>
    <row r="23" s="4" customFormat="1" ht="27" customHeight="1" spans="1:13">
      <c r="A23" s="11">
        <v>20</v>
      </c>
      <c r="B23" s="16" t="s">
        <v>196</v>
      </c>
      <c r="C23" s="15" t="s">
        <v>122</v>
      </c>
      <c r="D23" s="30" t="s">
        <v>172</v>
      </c>
      <c r="E23" s="15" t="s">
        <v>16</v>
      </c>
      <c r="F23" s="30" t="s">
        <v>197</v>
      </c>
      <c r="G23" s="15" t="s">
        <v>18</v>
      </c>
      <c r="H23" s="15" t="s">
        <v>125</v>
      </c>
      <c r="I23" s="15" t="s">
        <v>198</v>
      </c>
      <c r="J23" s="40">
        <v>4503</v>
      </c>
      <c r="K23" s="39">
        <f t="shared" si="0"/>
        <v>100.066666666667</v>
      </c>
      <c r="L23" s="21">
        <v>1440</v>
      </c>
      <c r="M23" s="26"/>
    </row>
    <row r="24" s="4" customFormat="1" ht="27" customHeight="1" spans="1:13">
      <c r="A24" s="11">
        <v>21</v>
      </c>
      <c r="B24" s="16" t="s">
        <v>199</v>
      </c>
      <c r="C24" s="15" t="s">
        <v>122</v>
      </c>
      <c r="D24" s="30" t="s">
        <v>200</v>
      </c>
      <c r="E24" s="15" t="s">
        <v>16</v>
      </c>
      <c r="F24" s="30" t="s">
        <v>165</v>
      </c>
      <c r="G24" s="15" t="s">
        <v>18</v>
      </c>
      <c r="H24" s="15" t="s">
        <v>125</v>
      </c>
      <c r="I24" s="15" t="s">
        <v>201</v>
      </c>
      <c r="J24" s="40">
        <v>4073</v>
      </c>
      <c r="K24" s="39">
        <f t="shared" si="0"/>
        <v>90.5111111111111</v>
      </c>
      <c r="L24" s="21">
        <v>1440</v>
      </c>
      <c r="M24" s="26"/>
    </row>
    <row r="25" s="4" customFormat="1" ht="27" customHeight="1" spans="1:13">
      <c r="A25" s="11">
        <v>22</v>
      </c>
      <c r="B25" s="16" t="s">
        <v>202</v>
      </c>
      <c r="C25" s="15" t="s">
        <v>122</v>
      </c>
      <c r="D25" s="30" t="s">
        <v>203</v>
      </c>
      <c r="E25" s="15" t="s">
        <v>16</v>
      </c>
      <c r="F25" s="30" t="s">
        <v>204</v>
      </c>
      <c r="G25" s="15" t="s">
        <v>18</v>
      </c>
      <c r="H25" s="15" t="s">
        <v>125</v>
      </c>
      <c r="I25" s="15" t="s">
        <v>205</v>
      </c>
      <c r="J25" s="40">
        <v>4095</v>
      </c>
      <c r="K25" s="39">
        <f t="shared" si="0"/>
        <v>91</v>
      </c>
      <c r="L25" s="21">
        <v>1440</v>
      </c>
      <c r="M25" s="26"/>
    </row>
    <row r="26" s="4" customFormat="1" ht="27" customHeight="1" spans="1:13">
      <c r="A26" s="11">
        <v>23</v>
      </c>
      <c r="B26" s="16" t="s">
        <v>206</v>
      </c>
      <c r="C26" s="15" t="s">
        <v>122</v>
      </c>
      <c r="D26" s="30" t="s">
        <v>123</v>
      </c>
      <c r="E26" s="15" t="s">
        <v>16</v>
      </c>
      <c r="F26" s="30" t="s">
        <v>207</v>
      </c>
      <c r="G26" s="15" t="s">
        <v>18</v>
      </c>
      <c r="H26" s="15" t="s">
        <v>125</v>
      </c>
      <c r="I26" s="15" t="s">
        <v>208</v>
      </c>
      <c r="J26" s="40">
        <v>4302</v>
      </c>
      <c r="K26" s="39">
        <f t="shared" si="0"/>
        <v>95.6</v>
      </c>
      <c r="L26" s="21">
        <v>1440</v>
      </c>
      <c r="M26" s="26"/>
    </row>
    <row r="27" s="4" customFormat="1" ht="27" customHeight="1" spans="1:13">
      <c r="A27" s="11">
        <v>24</v>
      </c>
      <c r="B27" s="16" t="s">
        <v>209</v>
      </c>
      <c r="C27" s="15" t="s">
        <v>122</v>
      </c>
      <c r="D27" s="30" t="s">
        <v>210</v>
      </c>
      <c r="E27" s="15" t="s">
        <v>16</v>
      </c>
      <c r="F27" s="30" t="s">
        <v>211</v>
      </c>
      <c r="G27" s="15" t="s">
        <v>18</v>
      </c>
      <c r="H27" s="15" t="s">
        <v>125</v>
      </c>
      <c r="I27" s="15" t="s">
        <v>212</v>
      </c>
      <c r="J27" s="40">
        <v>4193</v>
      </c>
      <c r="K27" s="39">
        <f t="shared" si="0"/>
        <v>93.1777777777778</v>
      </c>
      <c r="L27" s="21">
        <v>1440</v>
      </c>
      <c r="M27" s="26"/>
    </row>
  </sheetData>
  <mergeCells count="2">
    <mergeCell ref="A1:L1"/>
    <mergeCell ref="A2:L2"/>
  </mergeCells>
  <dataValidations count="1">
    <dataValidation type="list" allowBlank="1" showInputMessage="1" showErrorMessage="1" sqref="E4 E5:E14 E15:E27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M1" sqref="M$1:N$1048576"/>
    </sheetView>
  </sheetViews>
  <sheetFormatPr defaultColWidth="9" defaultRowHeight="16.5"/>
  <cols>
    <col min="1" max="1" width="5.875" style="1" customWidth="1"/>
    <col min="2" max="2" width="7.875" style="5" customWidth="1"/>
    <col min="3" max="3" width="18.625" style="5" customWidth="1"/>
    <col min="4" max="4" width="20.375" style="1" customWidth="1"/>
    <col min="5" max="5" width="5.375" style="1" customWidth="1"/>
    <col min="6" max="6" width="13.75" style="1" customWidth="1"/>
    <col min="7" max="8" width="10" style="1" customWidth="1"/>
    <col min="9" max="9" width="22.125" style="1" customWidth="1"/>
    <col min="10" max="10" width="5.875" style="5" customWidth="1"/>
    <col min="11" max="11" width="9.75" style="5" customWidth="1"/>
    <col min="12" max="12" width="11.75" style="5" customWidth="1"/>
    <col min="13" max="13" width="18.625" style="1" customWidth="1"/>
    <col min="14" max="16384" width="9" style="1"/>
  </cols>
  <sheetData>
    <row r="1" s="1" customFormat="1" ht="40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40" customHeight="1" spans="1:13">
      <c r="A2" s="28" t="s">
        <v>213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8"/>
    </row>
    <row r="3" s="3" customFormat="1" ht="31.5" customHeight="1" spans="1:13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11</v>
      </c>
      <c r="L3" s="9" t="s">
        <v>12</v>
      </c>
      <c r="M3" s="19"/>
    </row>
    <row r="4" s="4" customFormat="1" ht="21.95" customHeight="1" spans="1:13">
      <c r="A4" s="11">
        <v>1</v>
      </c>
      <c r="B4" s="17" t="s">
        <v>214</v>
      </c>
      <c r="C4" s="15" t="s">
        <v>122</v>
      </c>
      <c r="D4" s="30" t="s">
        <v>215</v>
      </c>
      <c r="E4" s="15" t="s">
        <v>16</v>
      </c>
      <c r="F4" s="17" t="s">
        <v>216</v>
      </c>
      <c r="G4" s="15" t="s">
        <v>18</v>
      </c>
      <c r="H4" s="15" t="s">
        <v>125</v>
      </c>
      <c r="I4" s="15" t="s">
        <v>217</v>
      </c>
      <c r="J4" s="16">
        <v>3935</v>
      </c>
      <c r="K4" s="39">
        <f t="shared" ref="K4:K18" si="0">J4/45</f>
        <v>87.4444444444444</v>
      </c>
      <c r="L4" s="21">
        <v>1440</v>
      </c>
      <c r="M4" s="22"/>
    </row>
    <row r="5" s="4" customFormat="1" ht="21.95" customHeight="1" spans="1:13">
      <c r="A5" s="11">
        <v>2</v>
      </c>
      <c r="B5" s="17" t="s">
        <v>218</v>
      </c>
      <c r="C5" s="15" t="s">
        <v>122</v>
      </c>
      <c r="D5" s="30" t="s">
        <v>219</v>
      </c>
      <c r="E5" s="15" t="s">
        <v>16</v>
      </c>
      <c r="F5" s="30" t="s">
        <v>220</v>
      </c>
      <c r="G5" s="15" t="s">
        <v>18</v>
      </c>
      <c r="H5" s="15" t="s">
        <v>125</v>
      </c>
      <c r="I5" s="15" t="s">
        <v>221</v>
      </c>
      <c r="J5" s="16">
        <v>3528</v>
      </c>
      <c r="K5" s="39">
        <f t="shared" si="0"/>
        <v>78.4</v>
      </c>
      <c r="L5" s="21">
        <v>1440</v>
      </c>
      <c r="M5" s="24"/>
    </row>
    <row r="6" s="4" customFormat="1" ht="21.95" customHeight="1" spans="1:13">
      <c r="A6" s="11">
        <v>3</v>
      </c>
      <c r="B6" s="17" t="s">
        <v>222</v>
      </c>
      <c r="C6" s="15" t="s">
        <v>122</v>
      </c>
      <c r="D6" s="30" t="s">
        <v>223</v>
      </c>
      <c r="E6" s="15" t="s">
        <v>16</v>
      </c>
      <c r="F6" s="30" t="s">
        <v>224</v>
      </c>
      <c r="G6" s="15" t="s">
        <v>18</v>
      </c>
      <c r="H6" s="15" t="s">
        <v>125</v>
      </c>
      <c r="I6" s="15" t="s">
        <v>225</v>
      </c>
      <c r="J6" s="16">
        <v>4037</v>
      </c>
      <c r="K6" s="39">
        <f t="shared" si="0"/>
        <v>89.7111111111111</v>
      </c>
      <c r="L6" s="21">
        <v>1440</v>
      </c>
      <c r="M6" s="24"/>
    </row>
    <row r="7" s="4" customFormat="1" ht="21.95" customHeight="1" spans="1:13">
      <c r="A7" s="11">
        <v>4</v>
      </c>
      <c r="B7" s="14" t="s">
        <v>226</v>
      </c>
      <c r="C7" s="15" t="s">
        <v>122</v>
      </c>
      <c r="D7" s="31" t="s">
        <v>227</v>
      </c>
      <c r="E7" s="15" t="s">
        <v>16</v>
      </c>
      <c r="F7" s="31" t="s">
        <v>54</v>
      </c>
      <c r="G7" s="15" t="s">
        <v>18</v>
      </c>
      <c r="H7" s="15" t="s">
        <v>125</v>
      </c>
      <c r="I7" s="15" t="s">
        <v>228</v>
      </c>
      <c r="J7" s="16">
        <v>4055</v>
      </c>
      <c r="K7" s="39">
        <f t="shared" si="0"/>
        <v>90.1111111111111</v>
      </c>
      <c r="L7" s="21">
        <v>1440</v>
      </c>
      <c r="M7" s="24"/>
    </row>
    <row r="8" s="4" customFormat="1" ht="21.95" customHeight="1" spans="1:13">
      <c r="A8" s="11">
        <v>5</v>
      </c>
      <c r="B8" s="17" t="s">
        <v>229</v>
      </c>
      <c r="C8" s="15" t="s">
        <v>122</v>
      </c>
      <c r="D8" s="30" t="s">
        <v>230</v>
      </c>
      <c r="E8" s="15" t="s">
        <v>16</v>
      </c>
      <c r="F8" s="30" t="s">
        <v>149</v>
      </c>
      <c r="G8" s="15" t="s">
        <v>18</v>
      </c>
      <c r="H8" s="15" t="s">
        <v>125</v>
      </c>
      <c r="I8" s="15" t="s">
        <v>231</v>
      </c>
      <c r="J8" s="40">
        <v>4042</v>
      </c>
      <c r="K8" s="39">
        <f t="shared" si="0"/>
        <v>89.8222222222222</v>
      </c>
      <c r="L8" s="21">
        <v>1440</v>
      </c>
      <c r="M8" s="24"/>
    </row>
    <row r="9" s="4" customFormat="1" ht="21.95" customHeight="1" spans="1:13">
      <c r="A9" s="11">
        <v>6</v>
      </c>
      <c r="B9" s="17" t="s">
        <v>232</v>
      </c>
      <c r="C9" s="15" t="s">
        <v>122</v>
      </c>
      <c r="D9" s="30" t="s">
        <v>233</v>
      </c>
      <c r="E9" s="15" t="s">
        <v>16</v>
      </c>
      <c r="F9" s="30" t="s">
        <v>234</v>
      </c>
      <c r="G9" s="15" t="s">
        <v>18</v>
      </c>
      <c r="H9" s="15" t="s">
        <v>125</v>
      </c>
      <c r="I9" s="15" t="s">
        <v>235</v>
      </c>
      <c r="J9" s="40">
        <v>3974</v>
      </c>
      <c r="K9" s="39">
        <f t="shared" si="0"/>
        <v>88.3111111111111</v>
      </c>
      <c r="L9" s="21">
        <v>1440</v>
      </c>
      <c r="M9" s="24"/>
    </row>
    <row r="10" s="4" customFormat="1" ht="21.95" customHeight="1" spans="1:13">
      <c r="A10" s="11">
        <v>7</v>
      </c>
      <c r="B10" s="17" t="s">
        <v>236</v>
      </c>
      <c r="C10" s="15" t="s">
        <v>122</v>
      </c>
      <c r="D10" s="30" t="s">
        <v>237</v>
      </c>
      <c r="E10" s="15" t="s">
        <v>16</v>
      </c>
      <c r="F10" s="30" t="s">
        <v>238</v>
      </c>
      <c r="G10" s="15" t="s">
        <v>18</v>
      </c>
      <c r="H10" s="15" t="s">
        <v>125</v>
      </c>
      <c r="I10" s="15" t="s">
        <v>239</v>
      </c>
      <c r="J10" s="40">
        <v>3852</v>
      </c>
      <c r="K10" s="39">
        <f t="shared" si="0"/>
        <v>85.6</v>
      </c>
      <c r="L10" s="21">
        <v>1440</v>
      </c>
      <c r="M10" s="24"/>
    </row>
    <row r="11" s="4" customFormat="1" ht="21.95" customHeight="1" spans="1:13">
      <c r="A11" s="11">
        <v>8</v>
      </c>
      <c r="B11" s="17" t="s">
        <v>240</v>
      </c>
      <c r="C11" s="15" t="s">
        <v>122</v>
      </c>
      <c r="D11" s="30" t="s">
        <v>241</v>
      </c>
      <c r="E11" s="15" t="s">
        <v>16</v>
      </c>
      <c r="F11" s="30" t="s">
        <v>242</v>
      </c>
      <c r="G11" s="15" t="s">
        <v>18</v>
      </c>
      <c r="H11" s="15" t="s">
        <v>125</v>
      </c>
      <c r="I11" s="15" t="s">
        <v>243</v>
      </c>
      <c r="J11" s="40">
        <v>4048</v>
      </c>
      <c r="K11" s="39">
        <f t="shared" si="0"/>
        <v>89.9555555555555</v>
      </c>
      <c r="L11" s="21">
        <v>1440</v>
      </c>
      <c r="M11" s="24"/>
    </row>
    <row r="12" s="4" customFormat="1" ht="21.95" customHeight="1" spans="1:13">
      <c r="A12" s="11">
        <v>9</v>
      </c>
      <c r="B12" s="17" t="s">
        <v>244</v>
      </c>
      <c r="C12" s="45" t="s">
        <v>122</v>
      </c>
      <c r="D12" s="30" t="s">
        <v>245</v>
      </c>
      <c r="E12" s="45" t="s">
        <v>16</v>
      </c>
      <c r="F12" s="30" t="s">
        <v>246</v>
      </c>
      <c r="G12" s="45" t="s">
        <v>18</v>
      </c>
      <c r="H12" s="45" t="s">
        <v>125</v>
      </c>
      <c r="I12" s="45" t="s">
        <v>247</v>
      </c>
      <c r="J12" s="40">
        <v>4157</v>
      </c>
      <c r="K12" s="39">
        <f t="shared" si="0"/>
        <v>92.3777777777778</v>
      </c>
      <c r="L12" s="46">
        <v>1440</v>
      </c>
      <c r="M12" s="24"/>
    </row>
    <row r="13" s="4" customFormat="1" ht="21.95" customHeight="1" spans="1:13">
      <c r="A13" s="11">
        <v>10</v>
      </c>
      <c r="B13" s="17" t="s">
        <v>248</v>
      </c>
      <c r="C13" s="15" t="s">
        <v>122</v>
      </c>
      <c r="D13" s="30" t="s">
        <v>249</v>
      </c>
      <c r="E13" s="15" t="s">
        <v>16</v>
      </c>
      <c r="F13" s="30" t="s">
        <v>250</v>
      </c>
      <c r="G13" s="15" t="s">
        <v>18</v>
      </c>
      <c r="H13" s="15" t="s">
        <v>125</v>
      </c>
      <c r="I13" s="15" t="s">
        <v>251</v>
      </c>
      <c r="J13" s="40">
        <v>4220</v>
      </c>
      <c r="K13" s="39">
        <f t="shared" si="0"/>
        <v>93.7777777777778</v>
      </c>
      <c r="L13" s="21">
        <v>1440</v>
      </c>
      <c r="M13" s="24"/>
    </row>
    <row r="14" s="4" customFormat="1" ht="21.95" customHeight="1" spans="1:13">
      <c r="A14" s="11">
        <v>11</v>
      </c>
      <c r="B14" s="17" t="s">
        <v>252</v>
      </c>
      <c r="C14" s="15" t="s">
        <v>122</v>
      </c>
      <c r="D14" s="30" t="s">
        <v>253</v>
      </c>
      <c r="E14" s="15" t="s">
        <v>16</v>
      </c>
      <c r="F14" s="30" t="s">
        <v>254</v>
      </c>
      <c r="G14" s="15" t="s">
        <v>18</v>
      </c>
      <c r="H14" s="15" t="s">
        <v>125</v>
      </c>
      <c r="I14" s="15" t="s">
        <v>255</v>
      </c>
      <c r="J14" s="40">
        <v>4069</v>
      </c>
      <c r="K14" s="39">
        <f t="shared" si="0"/>
        <v>90.4222222222222</v>
      </c>
      <c r="L14" s="21">
        <v>1440</v>
      </c>
      <c r="M14" s="24"/>
    </row>
    <row r="15" s="4" customFormat="1" ht="21.95" customHeight="1" spans="1:13">
      <c r="A15" s="11">
        <v>12</v>
      </c>
      <c r="B15" s="17" t="s">
        <v>256</v>
      </c>
      <c r="C15" s="15" t="s">
        <v>122</v>
      </c>
      <c r="D15" s="30" t="s">
        <v>219</v>
      </c>
      <c r="E15" s="15" t="s">
        <v>16</v>
      </c>
      <c r="F15" s="30" t="s">
        <v>257</v>
      </c>
      <c r="G15" s="15" t="s">
        <v>18</v>
      </c>
      <c r="H15" s="15" t="s">
        <v>125</v>
      </c>
      <c r="I15" s="15" t="s">
        <v>258</v>
      </c>
      <c r="J15" s="40">
        <v>3763</v>
      </c>
      <c r="K15" s="39">
        <f t="shared" si="0"/>
        <v>83.6222222222222</v>
      </c>
      <c r="L15" s="21">
        <v>1440</v>
      </c>
      <c r="M15" s="26"/>
    </row>
    <row r="16" s="4" customFormat="1" ht="21.95" customHeight="1" spans="1:13">
      <c r="A16" s="11">
        <v>13</v>
      </c>
      <c r="B16" s="17" t="s">
        <v>259</v>
      </c>
      <c r="C16" s="15" t="s">
        <v>122</v>
      </c>
      <c r="D16" s="30" t="s">
        <v>219</v>
      </c>
      <c r="E16" s="15" t="s">
        <v>16</v>
      </c>
      <c r="F16" s="30" t="s">
        <v>260</v>
      </c>
      <c r="G16" s="15" t="s">
        <v>18</v>
      </c>
      <c r="H16" s="15" t="s">
        <v>125</v>
      </c>
      <c r="I16" s="15" t="s">
        <v>261</v>
      </c>
      <c r="J16" s="40">
        <v>3997</v>
      </c>
      <c r="K16" s="39">
        <f t="shared" si="0"/>
        <v>88.8222222222222</v>
      </c>
      <c r="L16" s="21">
        <v>1440</v>
      </c>
      <c r="M16" s="26"/>
    </row>
    <row r="17" s="4" customFormat="1" ht="21.95" customHeight="1" spans="1:13">
      <c r="A17" s="11">
        <v>14</v>
      </c>
      <c r="B17" s="17" t="s">
        <v>262</v>
      </c>
      <c r="C17" s="15" t="s">
        <v>122</v>
      </c>
      <c r="D17" s="30" t="s">
        <v>263</v>
      </c>
      <c r="E17" s="15" t="s">
        <v>16</v>
      </c>
      <c r="F17" s="30" t="s">
        <v>264</v>
      </c>
      <c r="G17" s="15" t="s">
        <v>18</v>
      </c>
      <c r="H17" s="15" t="s">
        <v>125</v>
      </c>
      <c r="I17" s="15" t="s">
        <v>265</v>
      </c>
      <c r="J17" s="40">
        <v>3984</v>
      </c>
      <c r="K17" s="39">
        <f t="shared" si="0"/>
        <v>88.5333333333333</v>
      </c>
      <c r="L17" s="21">
        <v>1440</v>
      </c>
      <c r="M17" s="26"/>
    </row>
    <row r="18" s="4" customFormat="1" ht="21.95" customHeight="1" spans="1:13">
      <c r="A18" s="11">
        <v>15</v>
      </c>
      <c r="B18" s="17" t="s">
        <v>266</v>
      </c>
      <c r="C18" s="15" t="s">
        <v>122</v>
      </c>
      <c r="D18" s="30" t="s">
        <v>267</v>
      </c>
      <c r="E18" s="15" t="s">
        <v>16</v>
      </c>
      <c r="F18" s="30" t="s">
        <v>268</v>
      </c>
      <c r="G18" s="15" t="s">
        <v>18</v>
      </c>
      <c r="H18" s="15" t="s">
        <v>125</v>
      </c>
      <c r="I18" s="15" t="s">
        <v>269</v>
      </c>
      <c r="J18" s="40">
        <v>4046</v>
      </c>
      <c r="K18" s="39">
        <f t="shared" si="0"/>
        <v>89.9111111111111</v>
      </c>
      <c r="L18" s="21">
        <v>1440</v>
      </c>
      <c r="M18" s="26"/>
    </row>
    <row r="19" s="1" customFormat="1" ht="21.95" customHeight="1" spans="1:12">
      <c r="A19" s="36" t="s">
        <v>270</v>
      </c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>
        <f>SUM(L4:L18)</f>
        <v>21600</v>
      </c>
    </row>
  </sheetData>
  <mergeCells count="3">
    <mergeCell ref="A1:L1"/>
    <mergeCell ref="A2:L2"/>
    <mergeCell ref="A19:B19"/>
  </mergeCells>
  <dataValidations count="1">
    <dataValidation type="list" allowBlank="1" showInputMessage="1" showErrorMessage="1" sqref="E4 E5:E13 E14:E18">
      <formula1>"男,女"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M1" sqref="M$1:N$1048576"/>
    </sheetView>
  </sheetViews>
  <sheetFormatPr defaultColWidth="9" defaultRowHeight="16.5"/>
  <cols>
    <col min="1" max="1" width="5.875" style="1" customWidth="1"/>
    <col min="2" max="2" width="7.875" style="5" customWidth="1"/>
    <col min="3" max="3" width="18.625" style="5" customWidth="1"/>
    <col min="4" max="4" width="20.375" style="1" customWidth="1"/>
    <col min="5" max="5" width="5.375" style="1" customWidth="1"/>
    <col min="6" max="6" width="13.75" style="1" customWidth="1"/>
    <col min="7" max="8" width="10" style="1" customWidth="1"/>
    <col min="9" max="9" width="22.125" style="1" customWidth="1"/>
    <col min="10" max="10" width="9.75" style="5" hidden="1" customWidth="1"/>
    <col min="11" max="11" width="9.75" style="5" customWidth="1"/>
    <col min="12" max="12" width="11.75" style="5" customWidth="1"/>
    <col min="13" max="13" width="11.375" style="1" customWidth="1"/>
    <col min="14" max="16384" width="9" style="1"/>
  </cols>
  <sheetData>
    <row r="1" s="1" customFormat="1" ht="4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36" customHeight="1" spans="1:13">
      <c r="A2" s="28" t="s">
        <v>271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8"/>
    </row>
    <row r="3" s="3" customFormat="1" ht="31.5" customHeight="1" spans="1:13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11</v>
      </c>
      <c r="L3" s="9" t="s">
        <v>12</v>
      </c>
      <c r="M3" s="19"/>
    </row>
    <row r="4" s="4" customFormat="1" ht="21.95" customHeight="1" spans="1:13">
      <c r="A4" s="11">
        <v>1</v>
      </c>
      <c r="B4" s="16" t="s">
        <v>272</v>
      </c>
      <c r="C4" s="15" t="s">
        <v>122</v>
      </c>
      <c r="D4" s="30" t="s">
        <v>164</v>
      </c>
      <c r="E4" s="15" t="s">
        <v>16</v>
      </c>
      <c r="F4" s="17" t="s">
        <v>273</v>
      </c>
      <c r="G4" s="15" t="s">
        <v>18</v>
      </c>
      <c r="H4" s="15" t="s">
        <v>125</v>
      </c>
      <c r="I4" s="15" t="s">
        <v>274</v>
      </c>
      <c r="J4" s="16">
        <v>4315</v>
      </c>
      <c r="K4" s="39">
        <f t="shared" ref="K4:K17" si="0">J4/45</f>
        <v>95.8888888888889</v>
      </c>
      <c r="L4" s="21">
        <v>1440</v>
      </c>
      <c r="M4" s="22"/>
    </row>
    <row r="5" s="4" customFormat="1" ht="21.95" customHeight="1" spans="1:13">
      <c r="A5" s="11">
        <v>2</v>
      </c>
      <c r="B5" s="12" t="s">
        <v>275</v>
      </c>
      <c r="C5" s="15" t="s">
        <v>122</v>
      </c>
      <c r="D5" s="31" t="s">
        <v>276</v>
      </c>
      <c r="E5" s="15" t="s">
        <v>16</v>
      </c>
      <c r="F5" s="31" t="s">
        <v>277</v>
      </c>
      <c r="G5" s="15" t="s">
        <v>18</v>
      </c>
      <c r="H5" s="15" t="s">
        <v>125</v>
      </c>
      <c r="I5" s="15" t="s">
        <v>278</v>
      </c>
      <c r="J5" s="16">
        <v>3333</v>
      </c>
      <c r="K5" s="39">
        <f t="shared" si="0"/>
        <v>74.0666666666667</v>
      </c>
      <c r="L5" s="21">
        <v>1440</v>
      </c>
      <c r="M5" s="24"/>
    </row>
    <row r="6" s="4" customFormat="1" ht="21.95" customHeight="1" spans="1:13">
      <c r="A6" s="11">
        <v>3</v>
      </c>
      <c r="B6" s="16" t="s">
        <v>279</v>
      </c>
      <c r="C6" s="15" t="s">
        <v>122</v>
      </c>
      <c r="D6" s="30" t="s">
        <v>280</v>
      </c>
      <c r="E6" s="15" t="s">
        <v>16</v>
      </c>
      <c r="F6" s="30" t="s">
        <v>281</v>
      </c>
      <c r="G6" s="15" t="s">
        <v>18</v>
      </c>
      <c r="H6" s="15" t="s">
        <v>125</v>
      </c>
      <c r="I6" s="15" t="s">
        <v>282</v>
      </c>
      <c r="J6" s="16">
        <v>4213</v>
      </c>
      <c r="K6" s="39">
        <f t="shared" si="0"/>
        <v>93.6222222222222</v>
      </c>
      <c r="L6" s="21">
        <v>1440</v>
      </c>
      <c r="M6" s="24"/>
    </row>
    <row r="7" s="4" customFormat="1" ht="21.95" customHeight="1" spans="1:13">
      <c r="A7" s="11">
        <v>4</v>
      </c>
      <c r="B7" s="16" t="s">
        <v>283</v>
      </c>
      <c r="C7" s="15" t="s">
        <v>122</v>
      </c>
      <c r="D7" s="30" t="s">
        <v>284</v>
      </c>
      <c r="E7" s="15" t="s">
        <v>16</v>
      </c>
      <c r="F7" s="30" t="s">
        <v>285</v>
      </c>
      <c r="G7" s="15" t="s">
        <v>18</v>
      </c>
      <c r="H7" s="15" t="s">
        <v>125</v>
      </c>
      <c r="I7" s="15" t="s">
        <v>286</v>
      </c>
      <c r="J7" s="16">
        <v>4202</v>
      </c>
      <c r="K7" s="39">
        <f t="shared" si="0"/>
        <v>93.3777777777778</v>
      </c>
      <c r="L7" s="21">
        <v>1440</v>
      </c>
      <c r="M7" s="24"/>
    </row>
    <row r="8" s="4" customFormat="1" ht="21.95" customHeight="1" spans="1:13">
      <c r="A8" s="11">
        <v>5</v>
      </c>
      <c r="B8" s="16" t="s">
        <v>287</v>
      </c>
      <c r="C8" s="15" t="s">
        <v>122</v>
      </c>
      <c r="D8" s="30" t="s">
        <v>136</v>
      </c>
      <c r="E8" s="15" t="s">
        <v>16</v>
      </c>
      <c r="F8" s="30" t="s">
        <v>288</v>
      </c>
      <c r="G8" s="15" t="s">
        <v>18</v>
      </c>
      <c r="H8" s="15" t="s">
        <v>125</v>
      </c>
      <c r="I8" s="15" t="s">
        <v>289</v>
      </c>
      <c r="J8" s="40">
        <v>3902</v>
      </c>
      <c r="K8" s="39">
        <f t="shared" si="0"/>
        <v>86.7111111111111</v>
      </c>
      <c r="L8" s="21">
        <v>1440</v>
      </c>
      <c r="M8" s="24"/>
    </row>
    <row r="9" s="4" customFormat="1" ht="21.95" customHeight="1" spans="1:13">
      <c r="A9" s="11">
        <v>6</v>
      </c>
      <c r="B9" s="16" t="s">
        <v>290</v>
      </c>
      <c r="C9" s="15" t="s">
        <v>122</v>
      </c>
      <c r="D9" s="30" t="s">
        <v>168</v>
      </c>
      <c r="E9" s="15" t="s">
        <v>16</v>
      </c>
      <c r="F9" s="30" t="s">
        <v>291</v>
      </c>
      <c r="G9" s="15" t="s">
        <v>18</v>
      </c>
      <c r="H9" s="15" t="s">
        <v>125</v>
      </c>
      <c r="I9" s="15" t="s">
        <v>292</v>
      </c>
      <c r="J9" s="40">
        <v>4087</v>
      </c>
      <c r="K9" s="39">
        <f t="shared" si="0"/>
        <v>90.8222222222222</v>
      </c>
      <c r="L9" s="21">
        <v>1440</v>
      </c>
      <c r="M9" s="24"/>
    </row>
    <row r="10" s="4" customFormat="1" ht="21.95" customHeight="1" spans="1:13">
      <c r="A10" s="11">
        <v>7</v>
      </c>
      <c r="B10" s="16" t="s">
        <v>293</v>
      </c>
      <c r="C10" s="15" t="s">
        <v>122</v>
      </c>
      <c r="D10" s="30" t="s">
        <v>294</v>
      </c>
      <c r="E10" s="15" t="s">
        <v>16</v>
      </c>
      <c r="F10" s="30" t="s">
        <v>295</v>
      </c>
      <c r="G10" s="15" t="s">
        <v>18</v>
      </c>
      <c r="H10" s="15" t="s">
        <v>125</v>
      </c>
      <c r="I10" s="15" t="s">
        <v>296</v>
      </c>
      <c r="J10" s="40">
        <v>3677</v>
      </c>
      <c r="K10" s="39">
        <f t="shared" si="0"/>
        <v>81.7111111111111</v>
      </c>
      <c r="L10" s="21">
        <v>1440</v>
      </c>
      <c r="M10" s="24"/>
    </row>
    <row r="11" s="4" customFormat="1" ht="21.95" customHeight="1" spans="1:13">
      <c r="A11" s="11">
        <v>8</v>
      </c>
      <c r="B11" s="16" t="s">
        <v>297</v>
      </c>
      <c r="C11" s="15" t="s">
        <v>122</v>
      </c>
      <c r="D11" s="30" t="s">
        <v>298</v>
      </c>
      <c r="E11" s="15" t="s">
        <v>16</v>
      </c>
      <c r="F11" s="30" t="s">
        <v>299</v>
      </c>
      <c r="G11" s="15" t="s">
        <v>18</v>
      </c>
      <c r="H11" s="15" t="s">
        <v>125</v>
      </c>
      <c r="I11" s="15" t="s">
        <v>300</v>
      </c>
      <c r="J11" s="40">
        <v>3479</v>
      </c>
      <c r="K11" s="39">
        <f t="shared" si="0"/>
        <v>77.3111111111111</v>
      </c>
      <c r="L11" s="21">
        <v>1440</v>
      </c>
      <c r="M11" s="24"/>
    </row>
    <row r="12" s="4" customFormat="1" ht="21.95" customHeight="1" spans="1:13">
      <c r="A12" s="11">
        <v>9</v>
      </c>
      <c r="B12" s="16" t="s">
        <v>301</v>
      </c>
      <c r="C12" s="15" t="s">
        <v>122</v>
      </c>
      <c r="D12" s="30" t="s">
        <v>219</v>
      </c>
      <c r="E12" s="15" t="s">
        <v>16</v>
      </c>
      <c r="F12" s="30" t="s">
        <v>302</v>
      </c>
      <c r="G12" s="15" t="s">
        <v>18</v>
      </c>
      <c r="H12" s="15" t="s">
        <v>125</v>
      </c>
      <c r="I12" s="15" t="s">
        <v>303</v>
      </c>
      <c r="J12" s="40">
        <v>4105</v>
      </c>
      <c r="K12" s="39">
        <f t="shared" si="0"/>
        <v>91.2222222222222</v>
      </c>
      <c r="L12" s="21">
        <v>1440</v>
      </c>
      <c r="M12" s="24"/>
    </row>
    <row r="13" s="4" customFormat="1" ht="21.95" customHeight="1" spans="1:13">
      <c r="A13" s="11">
        <v>10</v>
      </c>
      <c r="B13" s="16" t="s">
        <v>304</v>
      </c>
      <c r="C13" s="15" t="s">
        <v>122</v>
      </c>
      <c r="D13" s="30" t="s">
        <v>227</v>
      </c>
      <c r="E13" s="15" t="s">
        <v>16</v>
      </c>
      <c r="F13" s="30" t="s">
        <v>305</v>
      </c>
      <c r="G13" s="15" t="s">
        <v>18</v>
      </c>
      <c r="H13" s="15" t="s">
        <v>125</v>
      </c>
      <c r="I13" s="15" t="s">
        <v>306</v>
      </c>
      <c r="J13" s="40">
        <v>4337</v>
      </c>
      <c r="K13" s="39">
        <f t="shared" si="0"/>
        <v>96.3777777777778</v>
      </c>
      <c r="L13" s="21">
        <v>1440</v>
      </c>
      <c r="M13" s="24"/>
    </row>
    <row r="14" s="4" customFormat="1" ht="21.95" customHeight="1" spans="1:13">
      <c r="A14" s="11">
        <v>11</v>
      </c>
      <c r="B14" s="16" t="s">
        <v>307</v>
      </c>
      <c r="C14" s="15" t="s">
        <v>122</v>
      </c>
      <c r="D14" s="30" t="s">
        <v>308</v>
      </c>
      <c r="E14" s="15" t="s">
        <v>16</v>
      </c>
      <c r="F14" s="30" t="s">
        <v>309</v>
      </c>
      <c r="G14" s="15" t="s">
        <v>18</v>
      </c>
      <c r="H14" s="15" t="s">
        <v>125</v>
      </c>
      <c r="I14" s="15" t="s">
        <v>310</v>
      </c>
      <c r="J14" s="40">
        <v>4015</v>
      </c>
      <c r="K14" s="39">
        <f t="shared" si="0"/>
        <v>89.2222222222222</v>
      </c>
      <c r="L14" s="21">
        <v>1440</v>
      </c>
      <c r="M14" s="24"/>
    </row>
    <row r="15" s="4" customFormat="1" ht="21.95" customHeight="1" spans="1:13">
      <c r="A15" s="11">
        <v>12</v>
      </c>
      <c r="B15" s="16" t="s">
        <v>311</v>
      </c>
      <c r="C15" s="15" t="s">
        <v>122</v>
      </c>
      <c r="D15" s="30" t="s">
        <v>312</v>
      </c>
      <c r="E15" s="15" t="s">
        <v>16</v>
      </c>
      <c r="F15" s="30" t="s">
        <v>313</v>
      </c>
      <c r="G15" s="15" t="s">
        <v>18</v>
      </c>
      <c r="H15" s="15" t="s">
        <v>125</v>
      </c>
      <c r="I15" s="15" t="s">
        <v>314</v>
      </c>
      <c r="J15" s="40">
        <v>3786</v>
      </c>
      <c r="K15" s="39">
        <f t="shared" si="0"/>
        <v>84.1333333333333</v>
      </c>
      <c r="L15" s="21">
        <v>1440</v>
      </c>
      <c r="M15" s="26"/>
    </row>
    <row r="16" s="4" customFormat="1" ht="21.95" customHeight="1" spans="1:13">
      <c r="A16" s="11">
        <v>13</v>
      </c>
      <c r="B16" s="16" t="s">
        <v>315</v>
      </c>
      <c r="C16" s="15" t="s">
        <v>122</v>
      </c>
      <c r="D16" s="30" t="s">
        <v>241</v>
      </c>
      <c r="E16" s="15" t="s">
        <v>16</v>
      </c>
      <c r="F16" s="30" t="s">
        <v>316</v>
      </c>
      <c r="G16" s="15" t="s">
        <v>18</v>
      </c>
      <c r="H16" s="15" t="s">
        <v>125</v>
      </c>
      <c r="I16" s="15" t="s">
        <v>317</v>
      </c>
      <c r="J16" s="40">
        <v>4093</v>
      </c>
      <c r="K16" s="39">
        <f t="shared" si="0"/>
        <v>90.9555555555555</v>
      </c>
      <c r="L16" s="21">
        <v>1440</v>
      </c>
      <c r="M16" s="26"/>
    </row>
    <row r="17" s="4" customFormat="1" ht="21.95" customHeight="1" spans="1:13">
      <c r="A17" s="11">
        <v>14</v>
      </c>
      <c r="B17" s="16" t="s">
        <v>318</v>
      </c>
      <c r="C17" s="15" t="s">
        <v>122</v>
      </c>
      <c r="D17" s="30" t="s">
        <v>230</v>
      </c>
      <c r="E17" s="15" t="s">
        <v>16</v>
      </c>
      <c r="F17" s="30" t="s">
        <v>319</v>
      </c>
      <c r="G17" s="15" t="s">
        <v>18</v>
      </c>
      <c r="H17" s="15" t="s">
        <v>125</v>
      </c>
      <c r="I17" s="15" t="s">
        <v>320</v>
      </c>
      <c r="J17" s="40">
        <v>4173</v>
      </c>
      <c r="K17" s="39">
        <f t="shared" si="0"/>
        <v>92.7333333333333</v>
      </c>
      <c r="L17" s="21">
        <v>1440</v>
      </c>
      <c r="M17" s="26"/>
    </row>
  </sheetData>
  <mergeCells count="2">
    <mergeCell ref="A1:L1"/>
    <mergeCell ref="A2:L2"/>
  </mergeCells>
  <dataValidations count="1">
    <dataValidation type="list" allowBlank="1" showInputMessage="1" showErrorMessage="1" sqref="E4:E5 E6:E17">
      <formula1>"男,女"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M1" sqref="M$1:N$1048576"/>
    </sheetView>
  </sheetViews>
  <sheetFormatPr defaultColWidth="9" defaultRowHeight="16.5"/>
  <cols>
    <col min="1" max="1" width="5.875" style="1" customWidth="1"/>
    <col min="2" max="2" width="7.875" style="5" customWidth="1"/>
    <col min="3" max="3" width="18.625" style="5" customWidth="1"/>
    <col min="4" max="4" width="20.375" style="1" customWidth="1"/>
    <col min="5" max="5" width="5.375" style="1" customWidth="1"/>
    <col min="6" max="6" width="13.75" style="1" customWidth="1"/>
    <col min="7" max="8" width="10" style="1" customWidth="1"/>
    <col min="9" max="9" width="22.125" style="1" customWidth="1"/>
    <col min="10" max="10" width="9.75" style="5" hidden="1" customWidth="1"/>
    <col min="11" max="11" width="9.75" style="5" customWidth="1"/>
    <col min="12" max="12" width="11.75" style="5" customWidth="1"/>
    <col min="13" max="13" width="9.625" style="1" customWidth="1"/>
    <col min="14" max="16384" width="9" style="1"/>
  </cols>
  <sheetData>
    <row r="1" s="1" customFormat="1" ht="3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42" customHeight="1" spans="1:13">
      <c r="A2" s="28" t="s">
        <v>321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8"/>
    </row>
    <row r="3" s="3" customFormat="1" ht="31.5" customHeight="1" spans="1:13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11</v>
      </c>
      <c r="L3" s="9" t="s">
        <v>12</v>
      </c>
      <c r="M3" s="19"/>
    </row>
    <row r="4" s="4" customFormat="1" ht="21.95" customHeight="1" spans="1:13">
      <c r="A4" s="11">
        <v>1</v>
      </c>
      <c r="B4" s="16" t="s">
        <v>322</v>
      </c>
      <c r="C4" s="15" t="s">
        <v>122</v>
      </c>
      <c r="D4" s="30" t="s">
        <v>136</v>
      </c>
      <c r="E4" s="15" t="s">
        <v>16</v>
      </c>
      <c r="F4" s="17" t="s">
        <v>323</v>
      </c>
      <c r="G4" s="15" t="s">
        <v>18</v>
      </c>
      <c r="H4" s="15" t="s">
        <v>125</v>
      </c>
      <c r="I4" s="15" t="s">
        <v>324</v>
      </c>
      <c r="J4" s="16"/>
      <c r="K4" s="39">
        <v>96.2</v>
      </c>
      <c r="L4" s="21">
        <v>1440</v>
      </c>
      <c r="M4" s="22"/>
    </row>
    <row r="5" s="4" customFormat="1" ht="21.95" customHeight="1" spans="1:13">
      <c r="A5" s="11">
        <v>2</v>
      </c>
      <c r="B5" s="16" t="s">
        <v>325</v>
      </c>
      <c r="C5" s="15" t="s">
        <v>122</v>
      </c>
      <c r="D5" s="30" t="s">
        <v>326</v>
      </c>
      <c r="E5" s="15" t="s">
        <v>16</v>
      </c>
      <c r="F5" s="17" t="s">
        <v>327</v>
      </c>
      <c r="G5" s="15" t="s">
        <v>18</v>
      </c>
      <c r="H5" s="15" t="s">
        <v>125</v>
      </c>
      <c r="I5" s="15" t="s">
        <v>328</v>
      </c>
      <c r="J5" s="16"/>
      <c r="K5" s="39">
        <v>95.68</v>
      </c>
      <c r="L5" s="21">
        <v>1440</v>
      </c>
      <c r="M5" s="24"/>
    </row>
    <row r="6" s="4" customFormat="1" ht="21.95" customHeight="1" spans="1:13">
      <c r="A6" s="11">
        <v>3</v>
      </c>
      <c r="B6" s="16" t="s">
        <v>329</v>
      </c>
      <c r="C6" s="15" t="s">
        <v>122</v>
      </c>
      <c r="D6" s="30" t="s">
        <v>330</v>
      </c>
      <c r="E6" s="15" t="s">
        <v>16</v>
      </c>
      <c r="F6" s="30" t="s">
        <v>331</v>
      </c>
      <c r="G6" s="15" t="s">
        <v>18</v>
      </c>
      <c r="H6" s="15" t="s">
        <v>125</v>
      </c>
      <c r="I6" s="15" t="s">
        <v>332</v>
      </c>
      <c r="J6" s="16"/>
      <c r="K6" s="39">
        <v>89.62</v>
      </c>
      <c r="L6" s="21">
        <v>1440</v>
      </c>
      <c r="M6" s="24"/>
    </row>
    <row r="7" s="4" customFormat="1" ht="21.95" customHeight="1" spans="1:13">
      <c r="A7" s="11">
        <v>4</v>
      </c>
      <c r="B7" s="16" t="s">
        <v>333</v>
      </c>
      <c r="C7" s="15" t="s">
        <v>122</v>
      </c>
      <c r="D7" s="30" t="s">
        <v>334</v>
      </c>
      <c r="E7" s="15" t="s">
        <v>16</v>
      </c>
      <c r="F7" s="30" t="s">
        <v>335</v>
      </c>
      <c r="G7" s="15" t="s">
        <v>18</v>
      </c>
      <c r="H7" s="15" t="s">
        <v>125</v>
      </c>
      <c r="I7" s="15" t="s">
        <v>336</v>
      </c>
      <c r="J7" s="16"/>
      <c r="K7" s="39">
        <v>79.13</v>
      </c>
      <c r="L7" s="21">
        <v>1440</v>
      </c>
      <c r="M7" s="24"/>
    </row>
    <row r="8" s="4" customFormat="1" ht="21.95" customHeight="1" spans="1:13">
      <c r="A8" s="11">
        <v>5</v>
      </c>
      <c r="B8" s="12" t="s">
        <v>337</v>
      </c>
      <c r="C8" s="15" t="s">
        <v>122</v>
      </c>
      <c r="D8" s="31" t="s">
        <v>338</v>
      </c>
      <c r="E8" s="15" t="s">
        <v>16</v>
      </c>
      <c r="F8" s="31" t="s">
        <v>339</v>
      </c>
      <c r="G8" s="15" t="s">
        <v>18</v>
      </c>
      <c r="H8" s="15" t="s">
        <v>125</v>
      </c>
      <c r="I8" s="15" t="s">
        <v>340</v>
      </c>
      <c r="J8" s="16"/>
      <c r="K8" s="39">
        <v>94.33</v>
      </c>
      <c r="L8" s="21">
        <v>1440</v>
      </c>
      <c r="M8" s="24"/>
    </row>
    <row r="9" s="4" customFormat="1" ht="21.95" customHeight="1" spans="1:13">
      <c r="A9" s="11">
        <v>6</v>
      </c>
      <c r="B9" s="16" t="s">
        <v>341</v>
      </c>
      <c r="C9" s="15" t="s">
        <v>122</v>
      </c>
      <c r="D9" s="30" t="s">
        <v>342</v>
      </c>
      <c r="E9" s="15" t="s">
        <v>16</v>
      </c>
      <c r="F9" s="30" t="s">
        <v>343</v>
      </c>
      <c r="G9" s="15" t="s">
        <v>18</v>
      </c>
      <c r="H9" s="15" t="s">
        <v>125</v>
      </c>
      <c r="I9" s="15" t="s">
        <v>344</v>
      </c>
      <c r="J9" s="40"/>
      <c r="K9" s="39">
        <v>80.26</v>
      </c>
      <c r="L9" s="21">
        <v>1440</v>
      </c>
      <c r="M9" s="24"/>
    </row>
    <row r="10" s="4" customFormat="1" ht="21.95" customHeight="1" spans="1:13">
      <c r="A10" s="11">
        <v>7</v>
      </c>
      <c r="B10" s="16" t="s">
        <v>345</v>
      </c>
      <c r="C10" s="15" t="s">
        <v>122</v>
      </c>
      <c r="D10" s="30" t="s">
        <v>346</v>
      </c>
      <c r="E10" s="15" t="s">
        <v>16</v>
      </c>
      <c r="F10" s="30" t="s">
        <v>347</v>
      </c>
      <c r="G10" s="15" t="s">
        <v>18</v>
      </c>
      <c r="H10" s="15" t="s">
        <v>125</v>
      </c>
      <c r="I10" s="15" t="s">
        <v>348</v>
      </c>
      <c r="J10" s="40"/>
      <c r="L10" s="21">
        <v>1440</v>
      </c>
      <c r="M10" s="24"/>
    </row>
    <row r="11" s="4" customFormat="1" ht="21.95" customHeight="1" spans="1:13">
      <c r="A11" s="11">
        <v>8</v>
      </c>
      <c r="B11" s="16" t="s">
        <v>349</v>
      </c>
      <c r="C11" s="15" t="s">
        <v>122</v>
      </c>
      <c r="D11" s="30" t="s">
        <v>227</v>
      </c>
      <c r="E11" s="15" t="s">
        <v>16</v>
      </c>
      <c r="F11" s="30" t="s">
        <v>350</v>
      </c>
      <c r="G11" s="15" t="s">
        <v>18</v>
      </c>
      <c r="H11" s="15" t="s">
        <v>125</v>
      </c>
      <c r="I11" s="15" t="s">
        <v>351</v>
      </c>
      <c r="J11" s="40"/>
      <c r="K11" s="39">
        <v>92.6</v>
      </c>
      <c r="L11" s="21">
        <v>1440</v>
      </c>
      <c r="M11" s="24"/>
    </row>
    <row r="12" s="4" customFormat="1" ht="21.95" customHeight="1" spans="1:17">
      <c r="A12" s="11">
        <v>9</v>
      </c>
      <c r="B12" s="16" t="s">
        <v>352</v>
      </c>
      <c r="C12" s="15" t="s">
        <v>122</v>
      </c>
      <c r="D12" s="30" t="s">
        <v>353</v>
      </c>
      <c r="E12" s="15" t="s">
        <v>16</v>
      </c>
      <c r="F12" s="30" t="s">
        <v>354</v>
      </c>
      <c r="G12" s="15" t="s">
        <v>18</v>
      </c>
      <c r="H12" s="15" t="s">
        <v>125</v>
      </c>
      <c r="I12" s="15" t="s">
        <v>355</v>
      </c>
      <c r="J12" s="40"/>
      <c r="K12" s="39">
        <v>91.33</v>
      </c>
      <c r="L12" s="21">
        <v>1440</v>
      </c>
      <c r="M12" s="24"/>
      <c r="Q12" s="39">
        <v>85.06</v>
      </c>
    </row>
    <row r="13" s="4" customFormat="1" ht="21.95" customHeight="1" spans="1:13">
      <c r="A13" s="11">
        <v>10</v>
      </c>
      <c r="B13" s="16" t="s">
        <v>356</v>
      </c>
      <c r="C13" s="15" t="s">
        <v>122</v>
      </c>
      <c r="D13" s="30" t="s">
        <v>144</v>
      </c>
      <c r="E13" s="15" t="s">
        <v>16</v>
      </c>
      <c r="F13" s="30" t="s">
        <v>357</v>
      </c>
      <c r="G13" s="15" t="s">
        <v>18</v>
      </c>
      <c r="H13" s="15" t="s">
        <v>125</v>
      </c>
      <c r="I13" s="15" t="s">
        <v>358</v>
      </c>
      <c r="J13" s="40"/>
      <c r="K13" s="39">
        <v>78.08</v>
      </c>
      <c r="L13" s="21">
        <v>1440</v>
      </c>
      <c r="M13" s="24"/>
    </row>
    <row r="14" s="4" customFormat="1" ht="21.95" customHeight="1" spans="1:13">
      <c r="A14" s="11">
        <v>11</v>
      </c>
      <c r="B14" s="16" t="s">
        <v>359</v>
      </c>
      <c r="C14" s="15" t="s">
        <v>122</v>
      </c>
      <c r="D14" s="30" t="s">
        <v>298</v>
      </c>
      <c r="E14" s="15" t="s">
        <v>16</v>
      </c>
      <c r="F14" s="30" t="s">
        <v>360</v>
      </c>
      <c r="G14" s="15" t="s">
        <v>18</v>
      </c>
      <c r="H14" s="15" t="s">
        <v>125</v>
      </c>
      <c r="I14" s="15" t="s">
        <v>361</v>
      </c>
      <c r="J14" s="40"/>
      <c r="K14" s="39">
        <v>88.11</v>
      </c>
      <c r="L14" s="21">
        <v>1440</v>
      </c>
      <c r="M14" s="24"/>
    </row>
    <row r="15" s="4" customFormat="1" ht="21.95" customHeight="1" spans="1:13">
      <c r="A15" s="11">
        <v>12</v>
      </c>
      <c r="B15" s="16" t="s">
        <v>362</v>
      </c>
      <c r="C15" s="15" t="s">
        <v>122</v>
      </c>
      <c r="D15" s="30" t="s">
        <v>363</v>
      </c>
      <c r="E15" s="15" t="s">
        <v>16</v>
      </c>
      <c r="F15" s="30" t="s">
        <v>364</v>
      </c>
      <c r="G15" s="15" t="s">
        <v>18</v>
      </c>
      <c r="H15" s="15" t="s">
        <v>125</v>
      </c>
      <c r="I15" s="15" t="s">
        <v>365</v>
      </c>
      <c r="J15" s="40"/>
      <c r="K15" s="39">
        <v>88.35</v>
      </c>
      <c r="L15" s="21">
        <v>1440</v>
      </c>
      <c r="M15" s="26"/>
    </row>
    <row r="16" s="4" customFormat="1" ht="21.95" customHeight="1" spans="1:13">
      <c r="A16" s="11">
        <v>13</v>
      </c>
      <c r="B16" s="16" t="s">
        <v>366</v>
      </c>
      <c r="C16" s="15" t="s">
        <v>122</v>
      </c>
      <c r="D16" s="30" t="s">
        <v>367</v>
      </c>
      <c r="E16" s="15" t="s">
        <v>16</v>
      </c>
      <c r="F16" s="30" t="s">
        <v>368</v>
      </c>
      <c r="G16" s="15" t="s">
        <v>18</v>
      </c>
      <c r="H16" s="15" t="s">
        <v>125</v>
      </c>
      <c r="I16" s="15" t="s">
        <v>369</v>
      </c>
      <c r="J16" s="40"/>
      <c r="K16" s="39">
        <v>92.97</v>
      </c>
      <c r="L16" s="21">
        <v>1440</v>
      </c>
      <c r="M16" s="26"/>
    </row>
    <row r="17" s="4" customFormat="1" ht="21.95" customHeight="1" spans="1:13">
      <c r="A17" s="11">
        <v>14</v>
      </c>
      <c r="B17" s="16" t="s">
        <v>370</v>
      </c>
      <c r="C17" s="15" t="s">
        <v>122</v>
      </c>
      <c r="D17" s="30" t="s">
        <v>371</v>
      </c>
      <c r="E17" s="15" t="s">
        <v>16</v>
      </c>
      <c r="F17" s="30" t="s">
        <v>372</v>
      </c>
      <c r="G17" s="15" t="s">
        <v>18</v>
      </c>
      <c r="H17" s="15" t="s">
        <v>125</v>
      </c>
      <c r="I17" s="15" t="s">
        <v>373</v>
      </c>
      <c r="J17" s="40"/>
      <c r="K17" s="39">
        <v>92.13</v>
      </c>
      <c r="L17" s="21">
        <v>1440</v>
      </c>
      <c r="M17" s="26"/>
    </row>
    <row r="18" s="4" customFormat="1" ht="21.95" customHeight="1" spans="1:13">
      <c r="A18" s="11">
        <v>15</v>
      </c>
      <c r="B18" s="16" t="s">
        <v>374</v>
      </c>
      <c r="C18" s="15" t="s">
        <v>122</v>
      </c>
      <c r="D18" s="30" t="s">
        <v>375</v>
      </c>
      <c r="E18" s="15" t="s">
        <v>16</v>
      </c>
      <c r="F18" s="30" t="s">
        <v>376</v>
      </c>
      <c r="G18" s="15" t="s">
        <v>18</v>
      </c>
      <c r="H18" s="15" t="s">
        <v>125</v>
      </c>
      <c r="I18" s="15" t="s">
        <v>377</v>
      </c>
      <c r="J18" s="40"/>
      <c r="K18" s="39">
        <v>95.6</v>
      </c>
      <c r="L18" s="21">
        <v>1440</v>
      </c>
      <c r="M18" s="26"/>
    </row>
    <row r="19" s="4" customFormat="1" ht="21.95" customHeight="1" spans="1:13">
      <c r="A19" s="11">
        <v>16</v>
      </c>
      <c r="B19" s="16" t="s">
        <v>378</v>
      </c>
      <c r="C19" s="15" t="s">
        <v>122</v>
      </c>
      <c r="D19" s="30" t="s">
        <v>379</v>
      </c>
      <c r="E19" s="15" t="s">
        <v>16</v>
      </c>
      <c r="F19" s="30" t="s">
        <v>380</v>
      </c>
      <c r="G19" s="15" t="s">
        <v>18</v>
      </c>
      <c r="H19" s="15" t="s">
        <v>125</v>
      </c>
      <c r="I19" s="15" t="s">
        <v>381</v>
      </c>
      <c r="J19" s="40"/>
      <c r="K19" s="39">
        <v>79.33</v>
      </c>
      <c r="L19" s="21">
        <v>1440</v>
      </c>
      <c r="M19" s="26"/>
    </row>
  </sheetData>
  <mergeCells count="2">
    <mergeCell ref="A1:L1"/>
    <mergeCell ref="A2:L2"/>
  </mergeCells>
  <dataValidations count="1">
    <dataValidation type="list" allowBlank="1" showInputMessage="1" showErrorMessage="1" sqref="E4:E13 E14:E19">
      <formula1>"男,女"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M1" sqref="M$1:N$1048576"/>
    </sheetView>
  </sheetViews>
  <sheetFormatPr defaultColWidth="9" defaultRowHeight="16.5"/>
  <cols>
    <col min="1" max="1" width="5.875" style="1" customWidth="1"/>
    <col min="2" max="2" width="7.875" style="5" customWidth="1"/>
    <col min="3" max="3" width="18.625" style="5" customWidth="1"/>
    <col min="4" max="4" width="20.375" style="1" customWidth="1"/>
    <col min="5" max="5" width="5.375" style="1" customWidth="1"/>
    <col min="6" max="6" width="13.75" style="1" customWidth="1"/>
    <col min="7" max="8" width="10" style="1" customWidth="1"/>
    <col min="9" max="9" width="22.125" style="1" customWidth="1"/>
    <col min="10" max="10" width="9.75" style="5" hidden="1" customWidth="1"/>
    <col min="11" max="11" width="9.75" style="5" customWidth="1"/>
    <col min="12" max="12" width="11.75" style="5" customWidth="1"/>
    <col min="13" max="13" width="11.375" style="1" customWidth="1"/>
    <col min="14" max="16384" width="9" style="1"/>
  </cols>
  <sheetData>
    <row r="1" s="1" customFormat="1" ht="4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43" customHeight="1" spans="1:13">
      <c r="A2" s="28" t="s">
        <v>382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8"/>
    </row>
    <row r="3" s="3" customFormat="1" ht="31.5" customHeight="1" spans="1:13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11</v>
      </c>
      <c r="L3" s="9" t="s">
        <v>12</v>
      </c>
      <c r="M3" s="19"/>
    </row>
    <row r="4" s="4" customFormat="1" ht="21.95" customHeight="1" spans="1:13">
      <c r="A4" s="11">
        <v>1</v>
      </c>
      <c r="B4" s="16" t="s">
        <v>383</v>
      </c>
      <c r="C4" s="15" t="s">
        <v>122</v>
      </c>
      <c r="D4" s="30" t="s">
        <v>132</v>
      </c>
      <c r="E4" s="15" t="s">
        <v>16</v>
      </c>
      <c r="F4" s="17" t="s">
        <v>169</v>
      </c>
      <c r="G4" s="15" t="s">
        <v>18</v>
      </c>
      <c r="H4" s="15" t="s">
        <v>125</v>
      </c>
      <c r="I4" s="15" t="s">
        <v>384</v>
      </c>
      <c r="J4" s="16">
        <v>4079</v>
      </c>
      <c r="K4" s="39">
        <f t="shared" ref="K4:K27" si="0">J4/45</f>
        <v>90.6444444444444</v>
      </c>
      <c r="L4" s="21">
        <v>1440</v>
      </c>
      <c r="M4" s="22"/>
    </row>
    <row r="5" s="4" customFormat="1" ht="21.95" customHeight="1" spans="1:13">
      <c r="A5" s="11">
        <v>2</v>
      </c>
      <c r="B5" s="16" t="s">
        <v>385</v>
      </c>
      <c r="C5" s="15" t="s">
        <v>122</v>
      </c>
      <c r="D5" s="30" t="s">
        <v>386</v>
      </c>
      <c r="E5" s="15" t="s">
        <v>16</v>
      </c>
      <c r="F5" s="17" t="s">
        <v>387</v>
      </c>
      <c r="G5" s="15" t="s">
        <v>18</v>
      </c>
      <c r="H5" s="15" t="s">
        <v>125</v>
      </c>
      <c r="I5" s="15" t="s">
        <v>388</v>
      </c>
      <c r="J5" s="16">
        <v>4015</v>
      </c>
      <c r="K5" s="39">
        <f t="shared" si="0"/>
        <v>89.2222222222222</v>
      </c>
      <c r="L5" s="21">
        <v>1440</v>
      </c>
      <c r="M5" s="24"/>
    </row>
    <row r="6" s="4" customFormat="1" ht="21.95" customHeight="1" spans="1:13">
      <c r="A6" s="11">
        <v>3</v>
      </c>
      <c r="B6" s="16" t="s">
        <v>389</v>
      </c>
      <c r="C6" s="15" t="s">
        <v>122</v>
      </c>
      <c r="D6" s="30" t="s">
        <v>330</v>
      </c>
      <c r="E6" s="15" t="s">
        <v>16</v>
      </c>
      <c r="F6" s="30" t="s">
        <v>390</v>
      </c>
      <c r="G6" s="15" t="s">
        <v>18</v>
      </c>
      <c r="H6" s="15" t="s">
        <v>125</v>
      </c>
      <c r="I6" s="15" t="s">
        <v>391</v>
      </c>
      <c r="J6" s="16">
        <v>4016</v>
      </c>
      <c r="K6" s="39">
        <f t="shared" si="0"/>
        <v>89.2444444444444</v>
      </c>
      <c r="L6" s="21">
        <v>1440</v>
      </c>
      <c r="M6" s="24"/>
    </row>
    <row r="7" s="4" customFormat="1" ht="21.95" customHeight="1" spans="1:13">
      <c r="A7" s="11">
        <v>4</v>
      </c>
      <c r="B7" s="16" t="s">
        <v>392</v>
      </c>
      <c r="C7" s="15" t="s">
        <v>122</v>
      </c>
      <c r="D7" s="30" t="s">
        <v>148</v>
      </c>
      <c r="E7" s="15" t="s">
        <v>16</v>
      </c>
      <c r="F7" s="30" t="s">
        <v>393</v>
      </c>
      <c r="G7" s="15" t="s">
        <v>18</v>
      </c>
      <c r="H7" s="15" t="s">
        <v>125</v>
      </c>
      <c r="I7" s="15" t="s">
        <v>394</v>
      </c>
      <c r="J7" s="16">
        <v>3993</v>
      </c>
      <c r="K7" s="39">
        <f t="shared" si="0"/>
        <v>88.7333333333333</v>
      </c>
      <c r="L7" s="21">
        <v>1440</v>
      </c>
      <c r="M7" s="24"/>
    </row>
    <row r="8" s="4" customFormat="1" ht="21.95" customHeight="1" spans="1:13">
      <c r="A8" s="11">
        <v>5</v>
      </c>
      <c r="B8" s="12" t="s">
        <v>395</v>
      </c>
      <c r="C8" s="15" t="s">
        <v>122</v>
      </c>
      <c r="D8" s="31" t="s">
        <v>396</v>
      </c>
      <c r="E8" s="15" t="s">
        <v>16</v>
      </c>
      <c r="F8" s="31" t="s">
        <v>397</v>
      </c>
      <c r="G8" s="15" t="s">
        <v>18</v>
      </c>
      <c r="H8" s="15" t="s">
        <v>125</v>
      </c>
      <c r="I8" s="15" t="s">
        <v>398</v>
      </c>
      <c r="J8" s="16">
        <v>4082</v>
      </c>
      <c r="K8" s="39">
        <f t="shared" si="0"/>
        <v>90.7111111111111</v>
      </c>
      <c r="L8" s="21">
        <v>1440</v>
      </c>
      <c r="M8" s="24"/>
    </row>
    <row r="9" s="4" customFormat="1" ht="21.95" customHeight="1" spans="1:13">
      <c r="A9" s="11">
        <v>6</v>
      </c>
      <c r="B9" s="16" t="s">
        <v>399</v>
      </c>
      <c r="C9" s="15" t="s">
        <v>122</v>
      </c>
      <c r="D9" s="30" t="s">
        <v>144</v>
      </c>
      <c r="E9" s="15" t="s">
        <v>16</v>
      </c>
      <c r="F9" s="30" t="s">
        <v>400</v>
      </c>
      <c r="G9" s="15" t="s">
        <v>18</v>
      </c>
      <c r="H9" s="15" t="s">
        <v>125</v>
      </c>
      <c r="I9" s="15" t="s">
        <v>401</v>
      </c>
      <c r="J9" s="40">
        <v>3830</v>
      </c>
      <c r="K9" s="39">
        <f t="shared" si="0"/>
        <v>85.1111111111111</v>
      </c>
      <c r="L9" s="21">
        <v>1440</v>
      </c>
      <c r="M9" s="24"/>
    </row>
    <row r="10" s="4" customFormat="1" ht="21.95" customHeight="1" spans="1:13">
      <c r="A10" s="11">
        <v>7</v>
      </c>
      <c r="B10" s="16" t="s">
        <v>402</v>
      </c>
      <c r="C10" s="15" t="s">
        <v>122</v>
      </c>
      <c r="D10" s="30" t="s">
        <v>403</v>
      </c>
      <c r="E10" s="15" t="s">
        <v>16</v>
      </c>
      <c r="F10" s="30" t="s">
        <v>404</v>
      </c>
      <c r="G10" s="15" t="s">
        <v>18</v>
      </c>
      <c r="H10" s="15" t="s">
        <v>125</v>
      </c>
      <c r="I10" s="15" t="s">
        <v>405</v>
      </c>
      <c r="J10" s="40">
        <v>4038</v>
      </c>
      <c r="K10" s="39">
        <f t="shared" si="0"/>
        <v>89.7333333333333</v>
      </c>
      <c r="L10" s="21">
        <v>1440</v>
      </c>
      <c r="M10" s="24"/>
    </row>
    <row r="11" s="4" customFormat="1" ht="21.95" customHeight="1" spans="1:13">
      <c r="A11" s="11">
        <v>8</v>
      </c>
      <c r="B11" s="16" t="s">
        <v>406</v>
      </c>
      <c r="C11" s="15" t="s">
        <v>122</v>
      </c>
      <c r="D11" s="30" t="s">
        <v>407</v>
      </c>
      <c r="E11" s="15" t="s">
        <v>16</v>
      </c>
      <c r="F11" s="30" t="s">
        <v>408</v>
      </c>
      <c r="G11" s="15" t="s">
        <v>18</v>
      </c>
      <c r="H11" s="15" t="s">
        <v>125</v>
      </c>
      <c r="I11" s="15" t="s">
        <v>409</v>
      </c>
      <c r="J11" s="40">
        <v>4004</v>
      </c>
      <c r="K11" s="39">
        <f t="shared" si="0"/>
        <v>88.9777777777778</v>
      </c>
      <c r="L11" s="21">
        <v>1440</v>
      </c>
      <c r="M11" s="24"/>
    </row>
    <row r="12" s="4" customFormat="1" ht="21.95" customHeight="1" spans="1:13">
      <c r="A12" s="11">
        <v>9</v>
      </c>
      <c r="B12" s="16" t="s">
        <v>410</v>
      </c>
      <c r="C12" s="15" t="s">
        <v>122</v>
      </c>
      <c r="D12" s="30" t="s">
        <v>411</v>
      </c>
      <c r="E12" s="15" t="s">
        <v>16</v>
      </c>
      <c r="F12" s="30" t="s">
        <v>412</v>
      </c>
      <c r="G12" s="15" t="s">
        <v>18</v>
      </c>
      <c r="H12" s="15" t="s">
        <v>125</v>
      </c>
      <c r="I12" s="15" t="s">
        <v>413</v>
      </c>
      <c r="J12" s="40">
        <v>4025</v>
      </c>
      <c r="K12" s="39">
        <f t="shared" si="0"/>
        <v>89.4444444444444</v>
      </c>
      <c r="L12" s="21">
        <v>1440</v>
      </c>
      <c r="M12" s="24"/>
    </row>
    <row r="13" s="4" customFormat="1" ht="21.95" customHeight="1" spans="1:13">
      <c r="A13" s="11">
        <v>10</v>
      </c>
      <c r="B13" s="16" t="s">
        <v>414</v>
      </c>
      <c r="C13" s="15" t="s">
        <v>122</v>
      </c>
      <c r="D13" s="30" t="s">
        <v>415</v>
      </c>
      <c r="E13" s="15" t="s">
        <v>16</v>
      </c>
      <c r="F13" s="30" t="s">
        <v>416</v>
      </c>
      <c r="G13" s="15" t="s">
        <v>18</v>
      </c>
      <c r="H13" s="15" t="s">
        <v>125</v>
      </c>
      <c r="I13" s="15" t="s">
        <v>417</v>
      </c>
      <c r="J13" s="40">
        <v>4100</v>
      </c>
      <c r="K13" s="39">
        <f t="shared" si="0"/>
        <v>91.1111111111111</v>
      </c>
      <c r="L13" s="21">
        <v>1440</v>
      </c>
      <c r="M13" s="24"/>
    </row>
    <row r="14" s="4" customFormat="1" ht="21.95" customHeight="1" spans="1:13">
      <c r="A14" s="11">
        <v>11</v>
      </c>
      <c r="B14" s="16" t="s">
        <v>418</v>
      </c>
      <c r="C14" s="15" t="s">
        <v>122</v>
      </c>
      <c r="D14" s="30" t="s">
        <v>160</v>
      </c>
      <c r="E14" s="15" t="s">
        <v>16</v>
      </c>
      <c r="F14" s="30" t="s">
        <v>419</v>
      </c>
      <c r="G14" s="15" t="s">
        <v>18</v>
      </c>
      <c r="H14" s="15" t="s">
        <v>125</v>
      </c>
      <c r="I14" s="15" t="s">
        <v>420</v>
      </c>
      <c r="J14" s="40">
        <v>4039</v>
      </c>
      <c r="K14" s="39">
        <f t="shared" si="0"/>
        <v>89.7555555555556</v>
      </c>
      <c r="L14" s="21">
        <v>1440</v>
      </c>
      <c r="M14" s="24"/>
    </row>
    <row r="15" s="4" customFormat="1" ht="21.95" customHeight="1" spans="1:13">
      <c r="A15" s="11">
        <v>12</v>
      </c>
      <c r="B15" s="16" t="s">
        <v>421</v>
      </c>
      <c r="C15" s="15" t="s">
        <v>122</v>
      </c>
      <c r="D15" s="30" t="s">
        <v>326</v>
      </c>
      <c r="E15" s="15" t="s">
        <v>16</v>
      </c>
      <c r="F15" s="30" t="s">
        <v>422</v>
      </c>
      <c r="G15" s="15" t="s">
        <v>18</v>
      </c>
      <c r="H15" s="15" t="s">
        <v>125</v>
      </c>
      <c r="I15" s="15" t="s">
        <v>423</v>
      </c>
      <c r="J15" s="40">
        <v>3661</v>
      </c>
      <c r="K15" s="39">
        <f t="shared" si="0"/>
        <v>81.3555555555556</v>
      </c>
      <c r="L15" s="21">
        <v>1440</v>
      </c>
      <c r="M15" s="24"/>
    </row>
    <row r="16" s="27" customFormat="1" ht="57.75" customHeight="1" spans="1:13">
      <c r="A16" s="32">
        <v>13</v>
      </c>
      <c r="B16" s="33" t="s">
        <v>424</v>
      </c>
      <c r="C16" s="34" t="s">
        <v>122</v>
      </c>
      <c r="D16" s="35" t="s">
        <v>425</v>
      </c>
      <c r="E16" s="34" t="s">
        <v>16</v>
      </c>
      <c r="F16" s="35" t="s">
        <v>426</v>
      </c>
      <c r="G16" s="34" t="s">
        <v>18</v>
      </c>
      <c r="H16" s="34" t="s">
        <v>125</v>
      </c>
      <c r="I16" s="34" t="s">
        <v>427</v>
      </c>
      <c r="J16" s="41">
        <v>3819</v>
      </c>
      <c r="K16" s="42">
        <f t="shared" si="0"/>
        <v>84.8666666666667</v>
      </c>
      <c r="L16" s="43">
        <v>1440</v>
      </c>
      <c r="M16" s="44"/>
    </row>
    <row r="17" s="27" customFormat="1" ht="36" customHeight="1" spans="1:13">
      <c r="A17" s="32">
        <v>14</v>
      </c>
      <c r="B17" s="33" t="s">
        <v>428</v>
      </c>
      <c r="C17" s="34" t="s">
        <v>122</v>
      </c>
      <c r="D17" s="35" t="s">
        <v>132</v>
      </c>
      <c r="E17" s="34" t="s">
        <v>16</v>
      </c>
      <c r="F17" s="35" t="s">
        <v>350</v>
      </c>
      <c r="G17" s="34" t="s">
        <v>18</v>
      </c>
      <c r="H17" s="34" t="s">
        <v>125</v>
      </c>
      <c r="I17" s="34" t="s">
        <v>429</v>
      </c>
      <c r="J17" s="41">
        <v>3717</v>
      </c>
      <c r="K17" s="42">
        <f t="shared" si="0"/>
        <v>82.6</v>
      </c>
      <c r="L17" s="43">
        <v>1440</v>
      </c>
      <c r="M17" s="44"/>
    </row>
    <row r="18" s="4" customFormat="1" ht="21.95" customHeight="1" spans="1:13">
      <c r="A18" s="11">
        <v>15</v>
      </c>
      <c r="B18" s="12" t="s">
        <v>430</v>
      </c>
      <c r="C18" s="15" t="s">
        <v>122</v>
      </c>
      <c r="D18" s="31" t="s">
        <v>187</v>
      </c>
      <c r="E18" s="15" t="s">
        <v>16</v>
      </c>
      <c r="F18" s="31" t="s">
        <v>364</v>
      </c>
      <c r="G18" s="15" t="s">
        <v>18</v>
      </c>
      <c r="H18" s="15" t="s">
        <v>125</v>
      </c>
      <c r="I18" s="15" t="s">
        <v>431</v>
      </c>
      <c r="J18" s="40">
        <v>4030</v>
      </c>
      <c r="K18" s="39">
        <f t="shared" si="0"/>
        <v>89.5555555555556</v>
      </c>
      <c r="L18" s="21">
        <v>1440</v>
      </c>
      <c r="M18" s="26"/>
    </row>
    <row r="19" s="4" customFormat="1" ht="21.95" customHeight="1" spans="1:13">
      <c r="A19" s="11">
        <v>16</v>
      </c>
      <c r="B19" s="12" t="s">
        <v>183</v>
      </c>
      <c r="C19" s="15" t="s">
        <v>122</v>
      </c>
      <c r="D19" s="31" t="s">
        <v>132</v>
      </c>
      <c r="E19" s="15" t="s">
        <v>16</v>
      </c>
      <c r="F19" s="31" t="s">
        <v>432</v>
      </c>
      <c r="G19" s="15" t="s">
        <v>18</v>
      </c>
      <c r="H19" s="15" t="s">
        <v>125</v>
      </c>
      <c r="I19" s="15" t="s">
        <v>433</v>
      </c>
      <c r="J19" s="40">
        <v>4033</v>
      </c>
      <c r="K19" s="39">
        <f t="shared" si="0"/>
        <v>89.6222222222222</v>
      </c>
      <c r="L19" s="21">
        <v>1440</v>
      </c>
      <c r="M19" s="26"/>
    </row>
    <row r="20" s="4" customFormat="1" ht="21.95" customHeight="1" spans="1:13">
      <c r="A20" s="11">
        <v>17</v>
      </c>
      <c r="B20" s="16" t="s">
        <v>434</v>
      </c>
      <c r="C20" s="15" t="s">
        <v>122</v>
      </c>
      <c r="D20" s="30" t="s">
        <v>123</v>
      </c>
      <c r="E20" s="15" t="s">
        <v>16</v>
      </c>
      <c r="F20" s="30" t="s">
        <v>435</v>
      </c>
      <c r="G20" s="15" t="s">
        <v>18</v>
      </c>
      <c r="H20" s="15" t="s">
        <v>125</v>
      </c>
      <c r="I20" s="15" t="s">
        <v>436</v>
      </c>
      <c r="J20" s="40">
        <v>3974</v>
      </c>
      <c r="K20" s="39">
        <f t="shared" si="0"/>
        <v>88.3111111111111</v>
      </c>
      <c r="L20" s="21">
        <v>1440</v>
      </c>
      <c r="M20" s="26"/>
    </row>
    <row r="21" s="4" customFormat="1" ht="21.95" customHeight="1" spans="1:13">
      <c r="A21" s="11">
        <v>18</v>
      </c>
      <c r="B21" s="16" t="s">
        <v>437</v>
      </c>
      <c r="C21" s="15" t="s">
        <v>122</v>
      </c>
      <c r="D21" s="30" t="s">
        <v>438</v>
      </c>
      <c r="E21" s="15" t="s">
        <v>16</v>
      </c>
      <c r="F21" s="30" t="s">
        <v>439</v>
      </c>
      <c r="G21" s="15" t="s">
        <v>18</v>
      </c>
      <c r="H21" s="15" t="s">
        <v>125</v>
      </c>
      <c r="I21" s="15" t="s">
        <v>440</v>
      </c>
      <c r="J21" s="40">
        <v>3750</v>
      </c>
      <c r="K21" s="39">
        <f t="shared" si="0"/>
        <v>83.3333333333333</v>
      </c>
      <c r="L21" s="21">
        <v>1440</v>
      </c>
      <c r="M21" s="26"/>
    </row>
    <row r="22" s="4" customFormat="1" ht="21.95" customHeight="1" spans="1:13">
      <c r="A22" s="11">
        <v>19</v>
      </c>
      <c r="B22" s="16" t="s">
        <v>441</v>
      </c>
      <c r="C22" s="15" t="s">
        <v>122</v>
      </c>
      <c r="D22" s="30" t="s">
        <v>442</v>
      </c>
      <c r="E22" s="15" t="s">
        <v>16</v>
      </c>
      <c r="F22" s="30" t="s">
        <v>169</v>
      </c>
      <c r="G22" s="15" t="s">
        <v>18</v>
      </c>
      <c r="H22" s="15" t="s">
        <v>125</v>
      </c>
      <c r="I22" s="15" t="s">
        <v>443</v>
      </c>
      <c r="J22" s="40">
        <v>3456</v>
      </c>
      <c r="K22" s="39">
        <f t="shared" si="0"/>
        <v>76.8</v>
      </c>
      <c r="L22" s="21">
        <v>1440</v>
      </c>
      <c r="M22" s="26"/>
    </row>
    <row r="23" s="4" customFormat="1" ht="21.95" customHeight="1" spans="1:13">
      <c r="A23" s="11">
        <v>20</v>
      </c>
      <c r="B23" s="16" t="s">
        <v>444</v>
      </c>
      <c r="C23" s="15" t="s">
        <v>122</v>
      </c>
      <c r="D23" s="30" t="s">
        <v>176</v>
      </c>
      <c r="E23" s="15" t="s">
        <v>16</v>
      </c>
      <c r="F23" s="30" t="s">
        <v>445</v>
      </c>
      <c r="G23" s="15" t="s">
        <v>18</v>
      </c>
      <c r="H23" s="15" t="s">
        <v>125</v>
      </c>
      <c r="I23" s="15" t="s">
        <v>446</v>
      </c>
      <c r="J23" s="40">
        <v>3920</v>
      </c>
      <c r="K23" s="39">
        <f t="shared" si="0"/>
        <v>87.1111111111111</v>
      </c>
      <c r="L23" s="21">
        <v>1440</v>
      </c>
      <c r="M23" s="26"/>
    </row>
    <row r="24" s="4" customFormat="1" ht="21.95" customHeight="1" spans="1:13">
      <c r="A24" s="11">
        <v>21</v>
      </c>
      <c r="B24" s="16" t="s">
        <v>447</v>
      </c>
      <c r="C24" s="15" t="s">
        <v>122</v>
      </c>
      <c r="D24" s="30" t="s">
        <v>448</v>
      </c>
      <c r="E24" s="15" t="s">
        <v>16</v>
      </c>
      <c r="F24" s="30" t="s">
        <v>204</v>
      </c>
      <c r="G24" s="15" t="s">
        <v>18</v>
      </c>
      <c r="H24" s="15" t="s">
        <v>125</v>
      </c>
      <c r="I24" s="15" t="s">
        <v>449</v>
      </c>
      <c r="J24" s="40">
        <v>3501</v>
      </c>
      <c r="K24" s="39">
        <f t="shared" si="0"/>
        <v>77.8</v>
      </c>
      <c r="L24" s="21">
        <v>1440</v>
      </c>
      <c r="M24" s="26"/>
    </row>
    <row r="25" s="4" customFormat="1" ht="21.95" customHeight="1" spans="1:13">
      <c r="A25" s="11">
        <v>22</v>
      </c>
      <c r="B25" s="16" t="s">
        <v>450</v>
      </c>
      <c r="C25" s="15" t="s">
        <v>122</v>
      </c>
      <c r="D25" s="30" t="s">
        <v>187</v>
      </c>
      <c r="E25" s="15" t="s">
        <v>16</v>
      </c>
      <c r="F25" s="30" t="s">
        <v>451</v>
      </c>
      <c r="G25" s="15" t="s">
        <v>18</v>
      </c>
      <c r="H25" s="15" t="s">
        <v>125</v>
      </c>
      <c r="I25" s="15" t="s">
        <v>452</v>
      </c>
      <c r="J25" s="40">
        <v>4002</v>
      </c>
      <c r="K25" s="39">
        <f t="shared" si="0"/>
        <v>88.9333333333333</v>
      </c>
      <c r="L25" s="21">
        <v>1440</v>
      </c>
      <c r="M25" s="26"/>
    </row>
    <row r="26" s="4" customFormat="1" ht="21.95" customHeight="1" spans="1:13">
      <c r="A26" s="11">
        <v>23</v>
      </c>
      <c r="B26" s="16" t="s">
        <v>453</v>
      </c>
      <c r="C26" s="15" t="s">
        <v>122</v>
      </c>
      <c r="D26" s="30" t="s">
        <v>454</v>
      </c>
      <c r="E26" s="15" t="s">
        <v>16</v>
      </c>
      <c r="F26" s="30" t="s">
        <v>299</v>
      </c>
      <c r="G26" s="15" t="s">
        <v>18</v>
      </c>
      <c r="H26" s="15" t="s">
        <v>125</v>
      </c>
      <c r="I26" s="15" t="s">
        <v>455</v>
      </c>
      <c r="J26" s="40">
        <v>3983</v>
      </c>
      <c r="K26" s="39">
        <f t="shared" si="0"/>
        <v>88.5111111111111</v>
      </c>
      <c r="L26" s="21">
        <v>1440</v>
      </c>
      <c r="M26" s="26"/>
    </row>
    <row r="27" s="4" customFormat="1" ht="21.95" customHeight="1" spans="1:13">
      <c r="A27" s="11">
        <v>24</v>
      </c>
      <c r="B27" s="16" t="s">
        <v>456</v>
      </c>
      <c r="C27" s="15" t="s">
        <v>122</v>
      </c>
      <c r="D27" s="30" t="s">
        <v>457</v>
      </c>
      <c r="E27" s="15" t="s">
        <v>16</v>
      </c>
      <c r="F27" s="30" t="s">
        <v>458</v>
      </c>
      <c r="G27" s="15" t="s">
        <v>18</v>
      </c>
      <c r="H27" s="15" t="s">
        <v>125</v>
      </c>
      <c r="I27" s="15" t="s">
        <v>459</v>
      </c>
      <c r="J27" s="40">
        <v>4109</v>
      </c>
      <c r="K27" s="39">
        <f t="shared" si="0"/>
        <v>91.3111111111111</v>
      </c>
      <c r="L27" s="21">
        <v>1440</v>
      </c>
      <c r="M27" s="26"/>
    </row>
    <row r="28" s="1" customFormat="1" ht="21.95" customHeight="1" spans="1:12">
      <c r="A28" s="36" t="s">
        <v>270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>
        <f>SUM(L4:L27)</f>
        <v>34560</v>
      </c>
    </row>
  </sheetData>
  <mergeCells count="3">
    <mergeCell ref="A1:L1"/>
    <mergeCell ref="A2:L2"/>
    <mergeCell ref="A28:B28"/>
  </mergeCells>
  <dataValidations count="1">
    <dataValidation type="list" allowBlank="1" showInputMessage="1" showErrorMessage="1" sqref="E4 E5:E14 E15:E17 E18:E19 E20:E27">
      <formula1>"男,女"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workbookViewId="0">
      <selection activeCell="L1" sqref="L$1:M$1048576"/>
    </sheetView>
  </sheetViews>
  <sheetFormatPr defaultColWidth="9" defaultRowHeight="16.5"/>
  <cols>
    <col min="1" max="1" width="5.875" style="1" customWidth="1"/>
    <col min="2" max="2" width="7.875" style="5" customWidth="1"/>
    <col min="3" max="3" width="18.625" style="5" customWidth="1"/>
    <col min="4" max="4" width="20.375" style="1" customWidth="1"/>
    <col min="5" max="5" width="5.375" style="1" customWidth="1"/>
    <col min="6" max="6" width="13.75" style="1" customWidth="1"/>
    <col min="7" max="8" width="10" style="1" customWidth="1"/>
    <col min="9" max="9" width="22.125" style="1" customWidth="1"/>
    <col min="10" max="10" width="9.75" style="5" customWidth="1"/>
    <col min="11" max="11" width="11.75" style="5" customWidth="1"/>
    <col min="12" max="12" width="9.625" style="1" customWidth="1"/>
    <col min="13" max="16384" width="9" style="1"/>
  </cols>
  <sheetData>
    <row r="1" s="1" customFormat="1" ht="4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5.15" customHeight="1" spans="1:12">
      <c r="A2" s="7" t="s">
        <v>460</v>
      </c>
      <c r="B2" s="8"/>
      <c r="C2" s="8"/>
      <c r="D2" s="8"/>
      <c r="E2" s="8"/>
      <c r="F2" s="8"/>
      <c r="G2" s="8"/>
      <c r="H2" s="8"/>
      <c r="I2" s="8"/>
      <c r="J2" s="8"/>
      <c r="K2" s="8"/>
      <c r="L2" s="18"/>
    </row>
    <row r="3" s="3" customFormat="1" ht="30" customHeight="1" spans="1:12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9"/>
    </row>
    <row r="4" s="4" customFormat="1" ht="27" customHeight="1" spans="1:12">
      <c r="A4" s="11">
        <v>1</v>
      </c>
      <c r="B4" s="12" t="s">
        <v>199</v>
      </c>
      <c r="C4" s="13" t="s">
        <v>14</v>
      </c>
      <c r="D4" s="14" t="s">
        <v>200</v>
      </c>
      <c r="E4" s="15" t="s">
        <v>16</v>
      </c>
      <c r="F4" s="14" t="s">
        <v>165</v>
      </c>
      <c r="G4" s="15" t="s">
        <v>461</v>
      </c>
      <c r="H4" s="15" t="s">
        <v>19</v>
      </c>
      <c r="I4" s="15"/>
      <c r="J4" s="20">
        <v>55.95</v>
      </c>
      <c r="K4" s="21">
        <v>840</v>
      </c>
      <c r="L4" s="22"/>
    </row>
    <row r="5" s="4" customFormat="1" ht="27" customHeight="1" spans="1:12">
      <c r="A5" s="11">
        <v>2</v>
      </c>
      <c r="B5" s="12" t="s">
        <v>179</v>
      </c>
      <c r="C5" s="13" t="s">
        <v>14</v>
      </c>
      <c r="D5" s="14" t="s">
        <v>180</v>
      </c>
      <c r="E5" s="15" t="s">
        <v>16</v>
      </c>
      <c r="F5" s="14" t="s">
        <v>181</v>
      </c>
      <c r="G5" s="15" t="s">
        <v>461</v>
      </c>
      <c r="H5" s="15" t="s">
        <v>19</v>
      </c>
      <c r="I5" s="15"/>
      <c r="J5" s="20">
        <v>57.62</v>
      </c>
      <c r="K5" s="21">
        <v>840</v>
      </c>
      <c r="L5" s="22"/>
    </row>
    <row r="6" s="4" customFormat="1" ht="27" customHeight="1" spans="1:12">
      <c r="A6" s="11">
        <v>3</v>
      </c>
      <c r="B6" s="12" t="s">
        <v>462</v>
      </c>
      <c r="C6" s="13" t="s">
        <v>14</v>
      </c>
      <c r="D6" s="14" t="s">
        <v>156</v>
      </c>
      <c r="E6" s="15" t="s">
        <v>16</v>
      </c>
      <c r="F6" s="14" t="s">
        <v>463</v>
      </c>
      <c r="G6" s="15" t="s">
        <v>461</v>
      </c>
      <c r="H6" s="15" t="s">
        <v>19</v>
      </c>
      <c r="I6" s="15"/>
      <c r="J6" s="23">
        <v>59.04</v>
      </c>
      <c r="K6" s="21">
        <v>840</v>
      </c>
      <c r="L6" s="22"/>
    </row>
    <row r="7" s="4" customFormat="1" ht="27" customHeight="1" spans="1:12">
      <c r="A7" s="11">
        <v>4</v>
      </c>
      <c r="B7" s="12" t="s">
        <v>167</v>
      </c>
      <c r="C7" s="13" t="s">
        <v>14</v>
      </c>
      <c r="D7" s="14" t="s">
        <v>464</v>
      </c>
      <c r="E7" s="15" t="s">
        <v>16</v>
      </c>
      <c r="F7" s="14" t="s">
        <v>169</v>
      </c>
      <c r="G7" s="15" t="s">
        <v>461</v>
      </c>
      <c r="H7" s="15" t="s">
        <v>19</v>
      </c>
      <c r="I7" s="15"/>
      <c r="J7" s="23">
        <v>58.73</v>
      </c>
      <c r="K7" s="21">
        <v>840</v>
      </c>
      <c r="L7" s="22"/>
    </row>
    <row r="8" s="4" customFormat="1" ht="27" customHeight="1" spans="1:12">
      <c r="A8" s="11">
        <v>5</v>
      </c>
      <c r="B8" s="12" t="s">
        <v>155</v>
      </c>
      <c r="C8" s="13" t="s">
        <v>14</v>
      </c>
      <c r="D8" s="14" t="s">
        <v>156</v>
      </c>
      <c r="E8" s="15" t="s">
        <v>16</v>
      </c>
      <c r="F8" s="14" t="s">
        <v>157</v>
      </c>
      <c r="G8" s="15" t="s">
        <v>461</v>
      </c>
      <c r="H8" s="15" t="s">
        <v>19</v>
      </c>
      <c r="I8" s="15"/>
      <c r="J8" s="23">
        <v>58.77</v>
      </c>
      <c r="K8" s="21">
        <v>840</v>
      </c>
      <c r="L8" s="22"/>
    </row>
    <row r="9" s="4" customFormat="1" ht="27" customHeight="1" spans="1:12">
      <c r="A9" s="11">
        <v>6</v>
      </c>
      <c r="B9" s="12" t="s">
        <v>465</v>
      </c>
      <c r="C9" s="13" t="s">
        <v>14</v>
      </c>
      <c r="D9" s="14" t="s">
        <v>466</v>
      </c>
      <c r="E9" s="15" t="s">
        <v>16</v>
      </c>
      <c r="F9" s="14" t="s">
        <v>173</v>
      </c>
      <c r="G9" s="15" t="s">
        <v>461</v>
      </c>
      <c r="H9" s="15" t="s">
        <v>19</v>
      </c>
      <c r="I9" s="15"/>
      <c r="J9" s="23">
        <v>58.48</v>
      </c>
      <c r="K9" s="21">
        <v>840</v>
      </c>
      <c r="L9" s="22"/>
    </row>
    <row r="10" s="4" customFormat="1" ht="27" customHeight="1" spans="1:12">
      <c r="A10" s="11">
        <v>7</v>
      </c>
      <c r="B10" s="12" t="s">
        <v>467</v>
      </c>
      <c r="C10" s="13" t="s">
        <v>14</v>
      </c>
      <c r="D10" s="14" t="s">
        <v>468</v>
      </c>
      <c r="E10" s="15" t="s">
        <v>16</v>
      </c>
      <c r="F10" s="14" t="s">
        <v>469</v>
      </c>
      <c r="G10" s="15" t="s">
        <v>461</v>
      </c>
      <c r="H10" s="15" t="s">
        <v>19</v>
      </c>
      <c r="I10" s="15"/>
      <c r="J10" s="23">
        <v>58.91</v>
      </c>
      <c r="K10" s="21">
        <v>840</v>
      </c>
      <c r="L10" s="22"/>
    </row>
    <row r="11" s="4" customFormat="1" ht="27" customHeight="1" spans="1:12">
      <c r="A11" s="11">
        <v>8</v>
      </c>
      <c r="B11" s="12" t="s">
        <v>135</v>
      </c>
      <c r="C11" s="13" t="s">
        <v>14</v>
      </c>
      <c r="D11" s="14" t="s">
        <v>136</v>
      </c>
      <c r="E11" s="15" t="s">
        <v>16</v>
      </c>
      <c r="F11" s="14" t="s">
        <v>137</v>
      </c>
      <c r="G11" s="15" t="s">
        <v>461</v>
      </c>
      <c r="H11" s="15" t="s">
        <v>19</v>
      </c>
      <c r="I11" s="15"/>
      <c r="J11" s="23">
        <v>54.24</v>
      </c>
      <c r="K11" s="21">
        <v>840</v>
      </c>
      <c r="L11" s="22"/>
    </row>
    <row r="12" s="4" customFormat="1" ht="27" customHeight="1" spans="1:12">
      <c r="A12" s="11">
        <v>9</v>
      </c>
      <c r="B12" s="12" t="s">
        <v>470</v>
      </c>
      <c r="C12" s="13" t="s">
        <v>14</v>
      </c>
      <c r="D12" s="14" t="s">
        <v>471</v>
      </c>
      <c r="E12" s="15" t="s">
        <v>16</v>
      </c>
      <c r="F12" s="14" t="s">
        <v>472</v>
      </c>
      <c r="G12" s="15" t="s">
        <v>461</v>
      </c>
      <c r="H12" s="15" t="s">
        <v>19</v>
      </c>
      <c r="I12" s="15"/>
      <c r="J12" s="23">
        <v>46.42</v>
      </c>
      <c r="K12" s="21">
        <v>840</v>
      </c>
      <c r="L12" s="22"/>
    </row>
    <row r="13" s="4" customFormat="1" ht="27" customHeight="1" spans="1:12">
      <c r="A13" s="11">
        <v>10</v>
      </c>
      <c r="B13" s="12" t="s">
        <v>473</v>
      </c>
      <c r="C13" s="13" t="s">
        <v>14</v>
      </c>
      <c r="D13" s="14" t="s">
        <v>474</v>
      </c>
      <c r="E13" s="15" t="s">
        <v>16</v>
      </c>
      <c r="F13" s="14" t="s">
        <v>475</v>
      </c>
      <c r="G13" s="15" t="s">
        <v>461</v>
      </c>
      <c r="H13" s="15" t="s">
        <v>19</v>
      </c>
      <c r="I13" s="15"/>
      <c r="J13" s="23">
        <v>52.24</v>
      </c>
      <c r="K13" s="21">
        <v>840</v>
      </c>
      <c r="L13" s="22"/>
    </row>
    <row r="14" s="4" customFormat="1" ht="27" customHeight="1" spans="1:12">
      <c r="A14" s="11">
        <v>11</v>
      </c>
      <c r="B14" s="12" t="s">
        <v>476</v>
      </c>
      <c r="C14" s="13" t="s">
        <v>14</v>
      </c>
      <c r="D14" s="14" t="s">
        <v>128</v>
      </c>
      <c r="E14" s="15" t="s">
        <v>16</v>
      </c>
      <c r="F14" s="14" t="s">
        <v>129</v>
      </c>
      <c r="G14" s="15" t="s">
        <v>461</v>
      </c>
      <c r="H14" s="15" t="s">
        <v>19</v>
      </c>
      <c r="I14" s="15"/>
      <c r="J14" s="20">
        <v>54.57</v>
      </c>
      <c r="K14" s="21">
        <v>840</v>
      </c>
      <c r="L14" s="22"/>
    </row>
    <row r="15" s="4" customFormat="1" ht="27" customHeight="1" spans="1:12">
      <c r="A15" s="11">
        <v>12</v>
      </c>
      <c r="B15" s="12" t="s">
        <v>477</v>
      </c>
      <c r="C15" s="13" t="s">
        <v>14</v>
      </c>
      <c r="D15" s="14" t="s">
        <v>187</v>
      </c>
      <c r="E15" s="15" t="s">
        <v>16</v>
      </c>
      <c r="F15" s="14" t="s">
        <v>111</v>
      </c>
      <c r="G15" s="15" t="s">
        <v>461</v>
      </c>
      <c r="H15" s="15" t="s">
        <v>19</v>
      </c>
      <c r="I15" s="15"/>
      <c r="J15" s="23">
        <v>57.08</v>
      </c>
      <c r="K15" s="21">
        <v>840</v>
      </c>
      <c r="L15" s="22"/>
    </row>
    <row r="16" s="4" customFormat="1" ht="27" customHeight="1" spans="1:12">
      <c r="A16" s="11">
        <v>13</v>
      </c>
      <c r="B16" s="12" t="s">
        <v>478</v>
      </c>
      <c r="C16" s="13" t="s">
        <v>14</v>
      </c>
      <c r="D16" s="14" t="s">
        <v>479</v>
      </c>
      <c r="E16" s="15" t="s">
        <v>16</v>
      </c>
      <c r="F16" s="14" t="s">
        <v>480</v>
      </c>
      <c r="G16" s="15" t="s">
        <v>461</v>
      </c>
      <c r="H16" s="15" t="s">
        <v>19</v>
      </c>
      <c r="I16" s="15"/>
      <c r="J16" s="23">
        <v>56.97</v>
      </c>
      <c r="K16" s="21">
        <v>840</v>
      </c>
      <c r="L16" s="22"/>
    </row>
    <row r="17" s="4" customFormat="1" ht="27" customHeight="1" spans="1:12">
      <c r="A17" s="11">
        <v>14</v>
      </c>
      <c r="B17" s="12" t="s">
        <v>481</v>
      </c>
      <c r="C17" s="13" t="s">
        <v>14</v>
      </c>
      <c r="D17" s="14" t="s">
        <v>284</v>
      </c>
      <c r="E17" s="15" t="s">
        <v>16</v>
      </c>
      <c r="F17" s="14" t="s">
        <v>482</v>
      </c>
      <c r="G17" s="15" t="s">
        <v>461</v>
      </c>
      <c r="H17" s="15" t="s">
        <v>19</v>
      </c>
      <c r="I17" s="15"/>
      <c r="J17" s="23">
        <v>55.42</v>
      </c>
      <c r="K17" s="21">
        <v>840</v>
      </c>
      <c r="L17" s="22"/>
    </row>
    <row r="18" s="4" customFormat="1" ht="27" customHeight="1" spans="1:12">
      <c r="A18" s="11">
        <v>15</v>
      </c>
      <c r="B18" s="16" t="s">
        <v>483</v>
      </c>
      <c r="C18" s="13" t="s">
        <v>14</v>
      </c>
      <c r="D18" s="17" t="s">
        <v>484</v>
      </c>
      <c r="E18" s="15" t="s">
        <v>16</v>
      </c>
      <c r="F18" s="17" t="s">
        <v>485</v>
      </c>
      <c r="G18" s="15" t="s">
        <v>461</v>
      </c>
      <c r="H18" s="15" t="s">
        <v>19</v>
      </c>
      <c r="I18" s="15"/>
      <c r="J18" s="20">
        <v>57.64</v>
      </c>
      <c r="K18" s="21">
        <v>840</v>
      </c>
      <c r="L18" s="22"/>
    </row>
    <row r="19" s="4" customFormat="1" ht="27" customHeight="1" spans="1:12">
      <c r="A19" s="11">
        <v>16</v>
      </c>
      <c r="B19" s="16" t="s">
        <v>486</v>
      </c>
      <c r="C19" s="13" t="s">
        <v>14</v>
      </c>
      <c r="D19" s="17" t="s">
        <v>487</v>
      </c>
      <c r="E19" s="15" t="s">
        <v>16</v>
      </c>
      <c r="F19" s="17" t="s">
        <v>488</v>
      </c>
      <c r="G19" s="15" t="s">
        <v>461</v>
      </c>
      <c r="H19" s="15" t="s">
        <v>19</v>
      </c>
      <c r="I19" s="15"/>
      <c r="J19" s="20">
        <v>56.6</v>
      </c>
      <c r="K19" s="21">
        <v>840</v>
      </c>
      <c r="L19" s="22"/>
    </row>
    <row r="20" s="4" customFormat="1" ht="27" customHeight="1" spans="1:12">
      <c r="A20" s="11">
        <v>17</v>
      </c>
      <c r="B20" s="16" t="s">
        <v>489</v>
      </c>
      <c r="C20" s="13" t="s">
        <v>14</v>
      </c>
      <c r="D20" s="17" t="s">
        <v>386</v>
      </c>
      <c r="E20" s="15" t="s">
        <v>16</v>
      </c>
      <c r="F20" s="17" t="s">
        <v>37</v>
      </c>
      <c r="G20" s="15" t="s">
        <v>461</v>
      </c>
      <c r="H20" s="15" t="s">
        <v>19</v>
      </c>
      <c r="I20" s="15"/>
      <c r="J20" s="20">
        <v>59.28</v>
      </c>
      <c r="K20" s="21">
        <v>840</v>
      </c>
      <c r="L20" s="22"/>
    </row>
    <row r="21" s="4" customFormat="1" ht="27" customHeight="1" spans="1:12">
      <c r="A21" s="11">
        <v>18</v>
      </c>
      <c r="B21" s="16" t="s">
        <v>490</v>
      </c>
      <c r="C21" s="13" t="s">
        <v>14</v>
      </c>
      <c r="D21" s="17" t="s">
        <v>491</v>
      </c>
      <c r="E21" s="15" t="s">
        <v>16</v>
      </c>
      <c r="F21" s="17" t="s">
        <v>492</v>
      </c>
      <c r="G21" s="15" t="s">
        <v>461</v>
      </c>
      <c r="H21" s="15" t="s">
        <v>19</v>
      </c>
      <c r="I21" s="15"/>
      <c r="J21" s="20">
        <v>58.68</v>
      </c>
      <c r="K21" s="21">
        <v>840</v>
      </c>
      <c r="L21" s="22"/>
    </row>
    <row r="22" s="4" customFormat="1" ht="27" customHeight="1" spans="1:12">
      <c r="A22" s="11">
        <v>19</v>
      </c>
      <c r="B22" s="16" t="s">
        <v>493</v>
      </c>
      <c r="C22" s="13" t="s">
        <v>14</v>
      </c>
      <c r="D22" s="17" t="s">
        <v>494</v>
      </c>
      <c r="E22" s="15" t="s">
        <v>16</v>
      </c>
      <c r="F22" s="17" t="s">
        <v>495</v>
      </c>
      <c r="G22" s="15" t="s">
        <v>461</v>
      </c>
      <c r="H22" s="15" t="s">
        <v>19</v>
      </c>
      <c r="I22" s="15"/>
      <c r="J22" s="20">
        <v>57.84</v>
      </c>
      <c r="K22" s="21">
        <v>840</v>
      </c>
      <c r="L22" s="22"/>
    </row>
    <row r="23" s="4" customFormat="1" ht="27" customHeight="1" spans="1:12">
      <c r="A23" s="11">
        <v>20</v>
      </c>
      <c r="B23" s="16" t="s">
        <v>496</v>
      </c>
      <c r="C23" s="13" t="s">
        <v>14</v>
      </c>
      <c r="D23" s="17" t="s">
        <v>132</v>
      </c>
      <c r="E23" s="15" t="s">
        <v>16</v>
      </c>
      <c r="F23" s="17" t="s">
        <v>17</v>
      </c>
      <c r="G23" s="15" t="s">
        <v>461</v>
      </c>
      <c r="H23" s="15" t="s">
        <v>19</v>
      </c>
      <c r="I23" s="15"/>
      <c r="J23" s="20">
        <v>47091</v>
      </c>
      <c r="K23" s="21">
        <v>840</v>
      </c>
      <c r="L23" s="22"/>
    </row>
    <row r="24" s="4" customFormat="1" ht="27" customHeight="1" spans="1:12">
      <c r="A24" s="11">
        <v>21</v>
      </c>
      <c r="B24" s="16" t="s">
        <v>497</v>
      </c>
      <c r="C24" s="13" t="s">
        <v>14</v>
      </c>
      <c r="D24" s="17" t="s">
        <v>498</v>
      </c>
      <c r="E24" s="15" t="s">
        <v>16</v>
      </c>
      <c r="F24" s="17" t="s">
        <v>37</v>
      </c>
      <c r="G24" s="15" t="s">
        <v>461</v>
      </c>
      <c r="H24" s="15" t="s">
        <v>19</v>
      </c>
      <c r="I24" s="15"/>
      <c r="J24" s="20">
        <v>57.02</v>
      </c>
      <c r="K24" s="21">
        <v>840</v>
      </c>
      <c r="L24" s="22"/>
    </row>
    <row r="25" s="4" customFormat="1" ht="27" customHeight="1" spans="1:12">
      <c r="A25" s="11">
        <v>22</v>
      </c>
      <c r="B25" s="16" t="s">
        <v>499</v>
      </c>
      <c r="C25" s="13" t="s">
        <v>14</v>
      </c>
      <c r="D25" s="17" t="s">
        <v>160</v>
      </c>
      <c r="E25" s="15" t="s">
        <v>16</v>
      </c>
      <c r="F25" s="17" t="s">
        <v>109</v>
      </c>
      <c r="G25" s="15" t="s">
        <v>461</v>
      </c>
      <c r="H25" s="15" t="s">
        <v>19</v>
      </c>
      <c r="I25" s="15"/>
      <c r="J25" s="20">
        <v>55.31</v>
      </c>
      <c r="K25" s="21">
        <v>840</v>
      </c>
      <c r="L25" s="22"/>
    </row>
    <row r="26" s="4" customFormat="1" ht="27" customHeight="1" spans="1:12">
      <c r="A26" s="11">
        <v>23</v>
      </c>
      <c r="B26" s="16" t="s">
        <v>500</v>
      </c>
      <c r="C26" s="13" t="s">
        <v>14</v>
      </c>
      <c r="D26" s="17" t="s">
        <v>501</v>
      </c>
      <c r="E26" s="15" t="s">
        <v>16</v>
      </c>
      <c r="F26" s="17" t="s">
        <v>502</v>
      </c>
      <c r="G26" s="15" t="s">
        <v>461</v>
      </c>
      <c r="H26" s="15" t="s">
        <v>19</v>
      </c>
      <c r="I26" s="15"/>
      <c r="J26" s="20">
        <v>49.22</v>
      </c>
      <c r="K26" s="21">
        <v>840</v>
      </c>
      <c r="L26" s="22"/>
    </row>
    <row r="27" s="4" customFormat="1" ht="27" customHeight="1" spans="1:12">
      <c r="A27" s="11">
        <v>24</v>
      </c>
      <c r="B27" s="16" t="s">
        <v>503</v>
      </c>
      <c r="C27" s="13" t="s">
        <v>14</v>
      </c>
      <c r="D27" s="17" t="s">
        <v>504</v>
      </c>
      <c r="E27" s="15" t="s">
        <v>16</v>
      </c>
      <c r="F27" s="17" t="s">
        <v>505</v>
      </c>
      <c r="G27" s="15" t="s">
        <v>461</v>
      </c>
      <c r="H27" s="15" t="s">
        <v>19</v>
      </c>
      <c r="I27" s="15"/>
      <c r="J27" s="20">
        <v>47.55</v>
      </c>
      <c r="K27" s="21">
        <v>840</v>
      </c>
      <c r="L27" s="22"/>
    </row>
    <row r="28" s="4" customFormat="1" ht="27" customHeight="1" spans="1:12">
      <c r="A28" s="11">
        <v>25</v>
      </c>
      <c r="B28" s="16" t="s">
        <v>506</v>
      </c>
      <c r="C28" s="13" t="s">
        <v>14</v>
      </c>
      <c r="D28" s="17" t="s">
        <v>507</v>
      </c>
      <c r="E28" s="15" t="s">
        <v>16</v>
      </c>
      <c r="F28" s="17" t="s">
        <v>508</v>
      </c>
      <c r="G28" s="15" t="s">
        <v>461</v>
      </c>
      <c r="H28" s="15" t="s">
        <v>19</v>
      </c>
      <c r="I28" s="15"/>
      <c r="J28" s="20">
        <v>48.82</v>
      </c>
      <c r="K28" s="21">
        <v>840</v>
      </c>
      <c r="L28" s="22"/>
    </row>
    <row r="29" s="4" customFormat="1" ht="27" customHeight="1" spans="1:12">
      <c r="A29" s="11">
        <v>26</v>
      </c>
      <c r="B29" s="16" t="s">
        <v>509</v>
      </c>
      <c r="C29" s="13" t="s">
        <v>14</v>
      </c>
      <c r="D29" s="17" t="s">
        <v>132</v>
      </c>
      <c r="E29" s="15" t="s">
        <v>16</v>
      </c>
      <c r="F29" s="17" t="s">
        <v>510</v>
      </c>
      <c r="G29" s="15" t="s">
        <v>461</v>
      </c>
      <c r="H29" s="15" t="s">
        <v>19</v>
      </c>
      <c r="I29" s="15"/>
      <c r="J29" s="20">
        <v>47.91</v>
      </c>
      <c r="K29" s="21">
        <v>840</v>
      </c>
      <c r="L29" s="22"/>
    </row>
    <row r="30" s="4" customFormat="1" ht="27" customHeight="1" spans="1:12">
      <c r="A30" s="11">
        <v>27</v>
      </c>
      <c r="B30" s="16" t="s">
        <v>511</v>
      </c>
      <c r="C30" s="13" t="s">
        <v>14</v>
      </c>
      <c r="D30" s="17" t="s">
        <v>512</v>
      </c>
      <c r="E30" s="15" t="s">
        <v>16</v>
      </c>
      <c r="F30" s="17" t="s">
        <v>513</v>
      </c>
      <c r="G30" s="15" t="s">
        <v>461</v>
      </c>
      <c r="H30" s="15" t="s">
        <v>19</v>
      </c>
      <c r="I30" s="15"/>
      <c r="J30" s="20">
        <v>55.53</v>
      </c>
      <c r="K30" s="21">
        <v>840</v>
      </c>
      <c r="L30" s="22"/>
    </row>
    <row r="31" s="4" customFormat="1" ht="27" customHeight="1" spans="1:12">
      <c r="A31" s="11">
        <v>28</v>
      </c>
      <c r="B31" s="16" t="s">
        <v>514</v>
      </c>
      <c r="C31" s="13" t="s">
        <v>14</v>
      </c>
      <c r="D31" s="17" t="s">
        <v>515</v>
      </c>
      <c r="E31" s="15" t="s">
        <v>16</v>
      </c>
      <c r="F31" s="17" t="s">
        <v>516</v>
      </c>
      <c r="G31" s="15" t="s">
        <v>461</v>
      </c>
      <c r="H31" s="15" t="s">
        <v>19</v>
      </c>
      <c r="I31" s="15"/>
      <c r="J31" s="20">
        <v>56.88</v>
      </c>
      <c r="K31" s="21">
        <v>840</v>
      </c>
      <c r="L31" s="22"/>
    </row>
    <row r="32" s="4" customFormat="1" ht="27" customHeight="1" spans="1:12">
      <c r="A32" s="11">
        <v>29</v>
      </c>
      <c r="B32" s="16" t="s">
        <v>517</v>
      </c>
      <c r="C32" s="13" t="s">
        <v>14</v>
      </c>
      <c r="D32" s="17" t="s">
        <v>518</v>
      </c>
      <c r="E32" s="15" t="s">
        <v>16</v>
      </c>
      <c r="F32" s="17" t="s">
        <v>519</v>
      </c>
      <c r="G32" s="15" t="s">
        <v>461</v>
      </c>
      <c r="H32" s="15" t="s">
        <v>19</v>
      </c>
      <c r="I32" s="15"/>
      <c r="J32" s="20">
        <v>57.31</v>
      </c>
      <c r="K32" s="21">
        <v>840</v>
      </c>
      <c r="L32" s="22"/>
    </row>
    <row r="33" s="4" customFormat="1" ht="27" customHeight="1" spans="1:12">
      <c r="A33" s="11">
        <v>30</v>
      </c>
      <c r="B33" s="16" t="s">
        <v>520</v>
      </c>
      <c r="C33" s="13" t="s">
        <v>14</v>
      </c>
      <c r="D33" s="17" t="s">
        <v>521</v>
      </c>
      <c r="E33" s="15" t="s">
        <v>16</v>
      </c>
      <c r="F33" s="17" t="s">
        <v>522</v>
      </c>
      <c r="G33" s="15" t="s">
        <v>461</v>
      </c>
      <c r="H33" s="15" t="s">
        <v>19</v>
      </c>
      <c r="I33" s="15"/>
      <c r="J33" s="20">
        <v>58.08</v>
      </c>
      <c r="K33" s="21">
        <v>840</v>
      </c>
      <c r="L33" s="22"/>
    </row>
    <row r="34" s="4" customFormat="1" ht="27" customHeight="1" spans="1:12">
      <c r="A34" s="11">
        <v>31</v>
      </c>
      <c r="B34" s="16" t="s">
        <v>202</v>
      </c>
      <c r="C34" s="13" t="s">
        <v>14</v>
      </c>
      <c r="D34" s="17" t="s">
        <v>203</v>
      </c>
      <c r="E34" s="15" t="s">
        <v>16</v>
      </c>
      <c r="F34" s="17" t="s">
        <v>204</v>
      </c>
      <c r="G34" s="15" t="s">
        <v>461</v>
      </c>
      <c r="H34" s="15" t="s">
        <v>19</v>
      </c>
      <c r="I34" s="15"/>
      <c r="J34" s="20">
        <v>54.26</v>
      </c>
      <c r="K34" s="21">
        <v>840</v>
      </c>
      <c r="L34" s="22"/>
    </row>
    <row r="35" s="4" customFormat="1" ht="27" customHeight="1" spans="1:12">
      <c r="A35" s="11">
        <v>32</v>
      </c>
      <c r="B35" s="16" t="s">
        <v>190</v>
      </c>
      <c r="C35" s="13" t="s">
        <v>14</v>
      </c>
      <c r="D35" s="17" t="s">
        <v>160</v>
      </c>
      <c r="E35" s="15" t="s">
        <v>16</v>
      </c>
      <c r="F35" s="17" t="s">
        <v>191</v>
      </c>
      <c r="G35" s="15" t="s">
        <v>461</v>
      </c>
      <c r="H35" s="15" t="s">
        <v>19</v>
      </c>
      <c r="I35" s="15"/>
      <c r="J35" s="20">
        <v>55.55</v>
      </c>
      <c r="K35" s="21">
        <v>840</v>
      </c>
      <c r="L35" s="22"/>
    </row>
    <row r="36" s="4" customFormat="1" ht="27" customHeight="1" spans="1:12">
      <c r="A36" s="11">
        <v>33</v>
      </c>
      <c r="B36" s="16" t="s">
        <v>523</v>
      </c>
      <c r="C36" s="13" t="s">
        <v>14</v>
      </c>
      <c r="D36" s="17" t="s">
        <v>524</v>
      </c>
      <c r="E36" s="15" t="s">
        <v>16</v>
      </c>
      <c r="F36" s="17" t="s">
        <v>525</v>
      </c>
      <c r="G36" s="15" t="s">
        <v>461</v>
      </c>
      <c r="H36" s="15" t="s">
        <v>19</v>
      </c>
      <c r="I36" s="15"/>
      <c r="J36" s="20">
        <v>55.64</v>
      </c>
      <c r="K36" s="21">
        <v>840</v>
      </c>
      <c r="L36" s="22"/>
    </row>
    <row r="37" s="4" customFormat="1" ht="27" customHeight="1" spans="1:12">
      <c r="A37" s="11">
        <v>34</v>
      </c>
      <c r="B37" s="16" t="s">
        <v>526</v>
      </c>
      <c r="C37" s="13" t="s">
        <v>14</v>
      </c>
      <c r="D37" s="17" t="s">
        <v>407</v>
      </c>
      <c r="E37" s="15" t="s">
        <v>16</v>
      </c>
      <c r="F37" s="17" t="s">
        <v>451</v>
      </c>
      <c r="G37" s="15" t="s">
        <v>461</v>
      </c>
      <c r="H37" s="15" t="s">
        <v>19</v>
      </c>
      <c r="I37" s="15"/>
      <c r="J37" s="20">
        <v>46.73</v>
      </c>
      <c r="K37" s="21">
        <v>840</v>
      </c>
      <c r="L37" s="22"/>
    </row>
    <row r="38" s="4" customFormat="1" ht="27" customHeight="1" spans="1:12">
      <c r="A38" s="11">
        <v>35</v>
      </c>
      <c r="B38" s="16" t="s">
        <v>527</v>
      </c>
      <c r="C38" s="13" t="s">
        <v>14</v>
      </c>
      <c r="D38" s="17" t="s">
        <v>512</v>
      </c>
      <c r="E38" s="15" t="s">
        <v>16</v>
      </c>
      <c r="F38" s="17" t="s">
        <v>528</v>
      </c>
      <c r="G38" s="15" t="s">
        <v>461</v>
      </c>
      <c r="H38" s="15" t="s">
        <v>19</v>
      </c>
      <c r="I38" s="15"/>
      <c r="J38" s="20">
        <v>55.31</v>
      </c>
      <c r="K38" s="21">
        <v>840</v>
      </c>
      <c r="L38" s="22"/>
    </row>
    <row r="39" s="4" customFormat="1" ht="27" customHeight="1" spans="1:12">
      <c r="A39" s="11">
        <v>36</v>
      </c>
      <c r="B39" s="16" t="s">
        <v>529</v>
      </c>
      <c r="C39" s="13" t="s">
        <v>14</v>
      </c>
      <c r="D39" s="17" t="s">
        <v>326</v>
      </c>
      <c r="E39" s="15" t="s">
        <v>16</v>
      </c>
      <c r="F39" s="17" t="s">
        <v>530</v>
      </c>
      <c r="G39" s="15" t="s">
        <v>461</v>
      </c>
      <c r="H39" s="15" t="s">
        <v>19</v>
      </c>
      <c r="I39" s="15"/>
      <c r="J39" s="20">
        <v>55.13</v>
      </c>
      <c r="K39" s="21">
        <v>840</v>
      </c>
      <c r="L39" s="24"/>
    </row>
    <row r="40" s="4" customFormat="1" ht="27" customHeight="1" spans="1:12">
      <c r="A40" s="11">
        <v>37</v>
      </c>
      <c r="B40" s="16" t="s">
        <v>531</v>
      </c>
      <c r="C40" s="13" t="s">
        <v>14</v>
      </c>
      <c r="D40" s="17" t="s">
        <v>160</v>
      </c>
      <c r="E40" s="15" t="s">
        <v>16</v>
      </c>
      <c r="F40" s="17" t="s">
        <v>532</v>
      </c>
      <c r="G40" s="15" t="s">
        <v>461</v>
      </c>
      <c r="H40" s="15" t="s">
        <v>19</v>
      </c>
      <c r="I40" s="15"/>
      <c r="J40" s="20">
        <v>58.23</v>
      </c>
      <c r="K40" s="21">
        <v>840</v>
      </c>
      <c r="L40" s="24"/>
    </row>
    <row r="41" s="4" customFormat="1" ht="27" customHeight="1" spans="1:12">
      <c r="A41" s="11">
        <v>38</v>
      </c>
      <c r="B41" s="16" t="s">
        <v>533</v>
      </c>
      <c r="C41" s="13" t="s">
        <v>14</v>
      </c>
      <c r="D41" s="17" t="s">
        <v>386</v>
      </c>
      <c r="E41" s="15" t="s">
        <v>16</v>
      </c>
      <c r="F41" s="17" t="s">
        <v>534</v>
      </c>
      <c r="G41" s="15" t="s">
        <v>461</v>
      </c>
      <c r="H41" s="15" t="s">
        <v>19</v>
      </c>
      <c r="I41" s="15"/>
      <c r="J41" s="20">
        <v>49.08</v>
      </c>
      <c r="K41" s="21">
        <v>840</v>
      </c>
      <c r="L41" s="24"/>
    </row>
    <row r="42" s="4" customFormat="1" ht="27" customHeight="1" spans="1:12">
      <c r="A42" s="11">
        <v>39</v>
      </c>
      <c r="B42" s="16" t="s">
        <v>535</v>
      </c>
      <c r="C42" s="13" t="s">
        <v>14</v>
      </c>
      <c r="D42" s="17" t="s">
        <v>536</v>
      </c>
      <c r="E42" s="15" t="s">
        <v>16</v>
      </c>
      <c r="F42" s="17" t="s">
        <v>537</v>
      </c>
      <c r="G42" s="15" t="s">
        <v>461</v>
      </c>
      <c r="H42" s="15" t="s">
        <v>19</v>
      </c>
      <c r="I42" s="15"/>
      <c r="J42" s="20">
        <v>58.51</v>
      </c>
      <c r="K42" s="21">
        <v>840</v>
      </c>
      <c r="L42" s="24"/>
    </row>
    <row r="43" s="4" customFormat="1" ht="27" customHeight="1" spans="1:12">
      <c r="A43" s="11">
        <v>40</v>
      </c>
      <c r="B43" s="16" t="s">
        <v>538</v>
      </c>
      <c r="C43" s="13" t="s">
        <v>14</v>
      </c>
      <c r="D43" s="17" t="s">
        <v>386</v>
      </c>
      <c r="E43" s="15" t="s">
        <v>16</v>
      </c>
      <c r="F43" s="17" t="s">
        <v>539</v>
      </c>
      <c r="G43" s="15" t="s">
        <v>461</v>
      </c>
      <c r="H43" s="15" t="s">
        <v>19</v>
      </c>
      <c r="I43" s="15"/>
      <c r="J43" s="20">
        <v>55.53</v>
      </c>
      <c r="K43" s="21">
        <v>840</v>
      </c>
      <c r="L43" s="24"/>
    </row>
    <row r="44" s="4" customFormat="1" ht="27" customHeight="1" spans="1:12">
      <c r="A44" s="11">
        <v>41</v>
      </c>
      <c r="B44" s="16" t="s">
        <v>540</v>
      </c>
      <c r="C44" s="13" t="s">
        <v>14</v>
      </c>
      <c r="D44" s="17" t="s">
        <v>148</v>
      </c>
      <c r="E44" s="15" t="s">
        <v>16</v>
      </c>
      <c r="F44" s="17" t="s">
        <v>541</v>
      </c>
      <c r="G44" s="15" t="s">
        <v>461</v>
      </c>
      <c r="H44" s="15" t="s">
        <v>19</v>
      </c>
      <c r="I44" s="15"/>
      <c r="J44" s="20">
        <v>56.46</v>
      </c>
      <c r="K44" s="21">
        <v>840</v>
      </c>
      <c r="L44" s="24"/>
    </row>
    <row r="45" s="4" customFormat="1" ht="27" customHeight="1" spans="1:12">
      <c r="A45" s="11">
        <v>42</v>
      </c>
      <c r="B45" s="16" t="s">
        <v>542</v>
      </c>
      <c r="C45" s="13" t="s">
        <v>14</v>
      </c>
      <c r="D45" s="17" t="s">
        <v>403</v>
      </c>
      <c r="E45" s="15" t="s">
        <v>16</v>
      </c>
      <c r="F45" s="17" t="s">
        <v>543</v>
      </c>
      <c r="G45" s="15" t="s">
        <v>461</v>
      </c>
      <c r="H45" s="15" t="s">
        <v>19</v>
      </c>
      <c r="I45" s="15"/>
      <c r="J45" s="20">
        <v>58.04</v>
      </c>
      <c r="K45" s="21">
        <v>840</v>
      </c>
      <c r="L45" s="24"/>
    </row>
    <row r="46" s="4" customFormat="1" ht="27" customHeight="1" spans="1:12">
      <c r="A46" s="11">
        <v>43</v>
      </c>
      <c r="B46" s="16" t="s">
        <v>544</v>
      </c>
      <c r="C46" s="13" t="s">
        <v>14</v>
      </c>
      <c r="D46" s="17" t="s">
        <v>326</v>
      </c>
      <c r="E46" s="15" t="s">
        <v>16</v>
      </c>
      <c r="F46" s="17" t="s">
        <v>545</v>
      </c>
      <c r="G46" s="15" t="s">
        <v>461</v>
      </c>
      <c r="H46" s="15" t="s">
        <v>19</v>
      </c>
      <c r="I46" s="15"/>
      <c r="J46" s="20">
        <v>47.26</v>
      </c>
      <c r="K46" s="21">
        <v>840</v>
      </c>
      <c r="L46" s="24"/>
    </row>
    <row r="47" s="4" customFormat="1" ht="27" customHeight="1" spans="1:12">
      <c r="A47" s="11">
        <v>44</v>
      </c>
      <c r="B47" s="16" t="s">
        <v>546</v>
      </c>
      <c r="C47" s="13" t="s">
        <v>14</v>
      </c>
      <c r="D47" s="17" t="s">
        <v>407</v>
      </c>
      <c r="E47" s="15" t="s">
        <v>16</v>
      </c>
      <c r="F47" s="17" t="s">
        <v>547</v>
      </c>
      <c r="G47" s="15" t="s">
        <v>461</v>
      </c>
      <c r="H47" s="15" t="s">
        <v>19</v>
      </c>
      <c r="I47" s="15"/>
      <c r="J47" s="20">
        <v>48.11</v>
      </c>
      <c r="K47" s="21">
        <v>840</v>
      </c>
      <c r="L47" s="24"/>
    </row>
    <row r="48" s="4" customFormat="1" ht="27" customHeight="1" spans="1:12">
      <c r="A48" s="11">
        <v>45</v>
      </c>
      <c r="B48" s="16" t="s">
        <v>548</v>
      </c>
      <c r="C48" s="13" t="s">
        <v>14</v>
      </c>
      <c r="D48" s="17" t="s">
        <v>148</v>
      </c>
      <c r="E48" s="15" t="s">
        <v>16</v>
      </c>
      <c r="F48" s="17" t="s">
        <v>451</v>
      </c>
      <c r="G48" s="15" t="s">
        <v>461</v>
      </c>
      <c r="H48" s="15" t="s">
        <v>19</v>
      </c>
      <c r="I48" s="15"/>
      <c r="J48" s="20">
        <v>54.91</v>
      </c>
      <c r="K48" s="21">
        <v>840</v>
      </c>
      <c r="L48" s="24"/>
    </row>
    <row r="49" s="4" customFormat="1" ht="27" customHeight="1" spans="1:12">
      <c r="A49" s="11">
        <v>46</v>
      </c>
      <c r="B49" s="16" t="s">
        <v>549</v>
      </c>
      <c r="C49" s="13" t="s">
        <v>50</v>
      </c>
      <c r="D49" s="17" t="s">
        <v>442</v>
      </c>
      <c r="E49" s="15" t="s">
        <v>16</v>
      </c>
      <c r="F49" s="17" t="s">
        <v>550</v>
      </c>
      <c r="G49" s="15" t="s">
        <v>461</v>
      </c>
      <c r="H49" s="15" t="s">
        <v>19</v>
      </c>
      <c r="I49" s="15"/>
      <c r="J49" s="20">
        <v>47.93</v>
      </c>
      <c r="K49" s="21">
        <v>840</v>
      </c>
      <c r="L49" s="24"/>
    </row>
    <row r="50" s="4" customFormat="1" ht="27" customHeight="1" spans="1:12">
      <c r="A50" s="11">
        <v>47</v>
      </c>
      <c r="B50" s="16" t="s">
        <v>551</v>
      </c>
      <c r="C50" s="13" t="s">
        <v>14</v>
      </c>
      <c r="D50" s="17" t="s">
        <v>468</v>
      </c>
      <c r="E50" s="15" t="s">
        <v>16</v>
      </c>
      <c r="F50" s="17" t="s">
        <v>552</v>
      </c>
      <c r="G50" s="15" t="s">
        <v>461</v>
      </c>
      <c r="H50" s="15" t="s">
        <v>19</v>
      </c>
      <c r="I50" s="15"/>
      <c r="J50" s="20">
        <v>55.11</v>
      </c>
      <c r="K50" s="21">
        <v>840</v>
      </c>
      <c r="L50" s="24"/>
    </row>
    <row r="51" s="4" customFormat="1" ht="27" customHeight="1" spans="1:12">
      <c r="A51" s="11">
        <v>48</v>
      </c>
      <c r="B51" s="16" t="s">
        <v>553</v>
      </c>
      <c r="C51" s="13" t="s">
        <v>14</v>
      </c>
      <c r="D51" s="17" t="s">
        <v>330</v>
      </c>
      <c r="E51" s="15" t="s">
        <v>16</v>
      </c>
      <c r="F51" s="17" t="s">
        <v>554</v>
      </c>
      <c r="G51" s="15" t="s">
        <v>461</v>
      </c>
      <c r="H51" s="15" t="s">
        <v>19</v>
      </c>
      <c r="I51" s="15"/>
      <c r="J51" s="25">
        <v>56.33</v>
      </c>
      <c r="K51" s="21">
        <v>840</v>
      </c>
      <c r="L51" s="24"/>
    </row>
    <row r="52" s="4" customFormat="1" ht="27" customHeight="1" spans="1:12">
      <c r="A52" s="11">
        <v>49</v>
      </c>
      <c r="B52" s="16" t="s">
        <v>555</v>
      </c>
      <c r="C52" s="13" t="s">
        <v>14</v>
      </c>
      <c r="D52" s="17" t="s">
        <v>132</v>
      </c>
      <c r="E52" s="15" t="s">
        <v>16</v>
      </c>
      <c r="F52" s="17" t="s">
        <v>556</v>
      </c>
      <c r="G52" s="15" t="s">
        <v>461</v>
      </c>
      <c r="H52" s="15" t="s">
        <v>19</v>
      </c>
      <c r="I52" s="15"/>
      <c r="J52" s="20">
        <v>52.53</v>
      </c>
      <c r="K52" s="21">
        <v>840</v>
      </c>
      <c r="L52" s="24"/>
    </row>
    <row r="53" s="4" customFormat="1" ht="27" customHeight="1" spans="1:12">
      <c r="A53" s="11">
        <v>50</v>
      </c>
      <c r="B53" s="16" t="s">
        <v>557</v>
      </c>
      <c r="C53" s="13" t="s">
        <v>14</v>
      </c>
      <c r="D53" s="17" t="s">
        <v>558</v>
      </c>
      <c r="E53" s="15" t="s">
        <v>16</v>
      </c>
      <c r="F53" s="17" t="s">
        <v>559</v>
      </c>
      <c r="G53" s="15" t="s">
        <v>461</v>
      </c>
      <c r="H53" s="15" t="s">
        <v>19</v>
      </c>
      <c r="I53" s="15"/>
      <c r="J53" s="20">
        <v>58.31</v>
      </c>
      <c r="K53" s="21">
        <v>840</v>
      </c>
      <c r="L53" s="24"/>
    </row>
    <row r="54" s="4" customFormat="1" ht="27" customHeight="1" spans="1:12">
      <c r="A54" s="11">
        <v>51</v>
      </c>
      <c r="B54" s="12" t="s">
        <v>307</v>
      </c>
      <c r="C54" s="13" t="s">
        <v>14</v>
      </c>
      <c r="D54" s="14" t="s">
        <v>308</v>
      </c>
      <c r="E54" s="15" t="s">
        <v>16</v>
      </c>
      <c r="F54" s="14" t="s">
        <v>309</v>
      </c>
      <c r="G54" s="15" t="s">
        <v>461</v>
      </c>
      <c r="H54" s="15" t="s">
        <v>19</v>
      </c>
      <c r="I54" s="15"/>
      <c r="J54" s="20">
        <v>54.4</v>
      </c>
      <c r="K54" s="21">
        <v>840</v>
      </c>
      <c r="L54" s="26"/>
    </row>
  </sheetData>
  <mergeCells count="2">
    <mergeCell ref="A1:K1"/>
    <mergeCell ref="A2:K2"/>
  </mergeCells>
  <dataValidations count="1">
    <dataValidation type="list" allowBlank="1" showInputMessage="1" showErrorMessage="1" sqref="E4:E12 E13:E54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保育员合格证01班</vt:lpstr>
      <vt:lpstr>保育员合格证02班</vt:lpstr>
      <vt:lpstr>保育员01班</vt:lpstr>
      <vt:lpstr>保育员02班</vt:lpstr>
      <vt:lpstr>保育员03班</vt:lpstr>
      <vt:lpstr>保育员04班</vt:lpstr>
      <vt:lpstr>保育员05班</vt:lpstr>
      <vt:lpstr>中式烹调师01班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2020-12-24T11:06:44Z</dcterms:created>
  <dcterms:modified xsi:type="dcterms:W3CDTF">2020-12-24T11:12:21Z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